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pesk\"/>
    </mc:Choice>
  </mc:AlternateContent>
  <bookViews>
    <workbookView xWindow="-120" yWindow="-120" windowWidth="29040" windowHeight="15840" activeTab="2"/>
  </bookViews>
  <sheets>
    <sheet name="학과현황" sheetId="4" r:id="rId1"/>
    <sheet name="교육과정표" sheetId="3" r:id="rId2"/>
    <sheet name="추천명단" sheetId="1" r:id="rId3"/>
  </sheets>
  <definedNames>
    <definedName name="_xlnm._FilterDatabase" localSheetId="2">추천명단!$A$3:$O$3</definedName>
    <definedName name="_xlnm.Print_Area" localSheetId="1">교육과정표!$A$1:$G$102</definedName>
    <definedName name="_xlnm.Print_Area" localSheetId="2">추천명단!$A$1:$O$62</definedName>
    <definedName name="_xlnm.Print_Titles" localSheetId="2">추천명단!$2:$3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O40" i="1"/>
  <c r="L41" i="1"/>
  <c r="O41" i="1"/>
  <c r="L42" i="1"/>
  <c r="O42" i="1"/>
  <c r="L43" i="1"/>
  <c r="O43" i="1"/>
  <c r="L44" i="1"/>
  <c r="O44" i="1"/>
  <c r="L35" i="1" l="1"/>
  <c r="O35" i="1"/>
  <c r="L36" i="1"/>
  <c r="O36" i="1"/>
  <c r="L37" i="1"/>
  <c r="O37" i="1"/>
  <c r="L38" i="1"/>
  <c r="O38" i="1"/>
  <c r="L39" i="1"/>
  <c r="O39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4" i="1"/>
  <c r="O4" i="1"/>
</calcChain>
</file>

<file path=xl/sharedStrings.xml><?xml version="1.0" encoding="utf-8"?>
<sst xmlns="http://schemas.openxmlformats.org/spreadsheetml/2006/main" count="606" uniqueCount="137">
  <si>
    <t>연번</t>
    <phoneticPr fontId="1" type="noConversion"/>
  </si>
  <si>
    <t>대학명</t>
    <phoneticPr fontId="1" type="noConversion"/>
  </si>
  <si>
    <t>성명</t>
    <phoneticPr fontId="1" type="noConversion"/>
  </si>
  <si>
    <t>학과(부)</t>
    <phoneticPr fontId="1" type="noConversion"/>
  </si>
  <si>
    <t>휴대폰번호</t>
    <phoneticPr fontId="1" type="noConversion"/>
  </si>
  <si>
    <t>이메일주소</t>
    <phoneticPr fontId="1" type="noConversion"/>
  </si>
  <si>
    <t>전공</t>
    <phoneticPr fontId="1" type="noConversion"/>
  </si>
  <si>
    <t>합계
(A+B+C)</t>
    <phoneticPr fontId="1" type="noConversion"/>
  </si>
  <si>
    <t>기타
(C)</t>
    <phoneticPr fontId="1" type="noConversion"/>
  </si>
  <si>
    <t>전공학점
합계
(B+D)</t>
    <phoneticPr fontId="1" type="noConversion"/>
  </si>
  <si>
    <t>기계공학부</t>
    <phoneticPr fontId="1" type="noConversion"/>
  </si>
  <si>
    <t>김철수</t>
    <phoneticPr fontId="1" type="noConversion"/>
  </si>
  <si>
    <t>010-1234-5678</t>
    <phoneticPr fontId="1" type="noConversion"/>
  </si>
  <si>
    <t>abc@knu.ac.kr</t>
    <phoneticPr fontId="1" type="noConversion"/>
  </si>
  <si>
    <t>(예시)</t>
    <phoneticPr fontId="1" type="noConversion"/>
  </si>
  <si>
    <t>단과대학</t>
    <phoneticPr fontId="1" type="noConversion"/>
  </si>
  <si>
    <t>전공기반</t>
  </si>
  <si>
    <t>C/C++프로그래밍기초</t>
  </si>
  <si>
    <t>전문교양</t>
  </si>
  <si>
    <t>한국사</t>
  </si>
  <si>
    <t>3-3-0</t>
  </si>
  <si>
    <t>수학 I</t>
  </si>
  <si>
    <t>대학글쓰기</t>
  </si>
  <si>
    <t>물리학 I</t>
  </si>
  <si>
    <t>수학 II</t>
  </si>
  <si>
    <t>물리학실험 I</t>
  </si>
  <si>
    <t>1-0-2</t>
  </si>
  <si>
    <t>물리학 II</t>
  </si>
  <si>
    <t>실용영어1</t>
  </si>
  <si>
    <t>2-2-0</t>
  </si>
  <si>
    <t>물리학실험 II</t>
  </si>
  <si>
    <t>화학입문</t>
  </si>
  <si>
    <t>실용영어2</t>
  </si>
  <si>
    <t>공학전공</t>
  </si>
  <si>
    <t>CAD</t>
  </si>
  <si>
    <t>창의공학</t>
  </si>
  <si>
    <t>공학수학 1</t>
  </si>
  <si>
    <t>공학수학 2</t>
  </si>
  <si>
    <t>전공필수</t>
  </si>
  <si>
    <t>동역학</t>
  </si>
  <si>
    <t>유체역학</t>
  </si>
  <si>
    <t>열역학</t>
  </si>
  <si>
    <t>응용고체역학</t>
  </si>
  <si>
    <t>고체역학</t>
  </si>
  <si>
    <t>기초전기전자실험</t>
  </si>
  <si>
    <t>기계재료</t>
  </si>
  <si>
    <t>응용열역학</t>
  </si>
  <si>
    <t>전기전자공학기초</t>
  </si>
  <si>
    <t>기구학 및 기계역학</t>
  </si>
  <si>
    <t>기계공작법</t>
  </si>
  <si>
    <t>기계공학실험</t>
  </si>
  <si>
    <t>메카트로닉스</t>
  </si>
  <si>
    <t>기계요소설계</t>
  </si>
  <si>
    <t>유한요소해석기초</t>
  </si>
  <si>
    <t>계측공학</t>
  </si>
  <si>
    <t>유체기계</t>
  </si>
  <si>
    <t>열전달1</t>
  </si>
  <si>
    <t>전산열유체공학</t>
  </si>
  <si>
    <t>응용유체역학</t>
  </si>
  <si>
    <t>시스템제어</t>
  </si>
  <si>
    <t>진동공학</t>
  </si>
  <si>
    <t>창의설계</t>
  </si>
  <si>
    <t>마이크로컨트롤러</t>
  </si>
  <si>
    <t>품질 및 신뢰성공학 개론</t>
  </si>
  <si>
    <t>수치해석</t>
  </si>
  <si>
    <t>CAD응용설계</t>
  </si>
  <si>
    <t>산학협동공학</t>
  </si>
  <si>
    <t>로봇시스템</t>
  </si>
  <si>
    <t>열동력</t>
  </si>
  <si>
    <t>자동차공학</t>
  </si>
  <si>
    <t>차세대 모빌리티 동력시스템</t>
  </si>
  <si>
    <t>미래차통합열관리</t>
  </si>
  <si>
    <t>유공압공학</t>
  </si>
  <si>
    <t>레이저공학개론</t>
  </si>
  <si>
    <t>연소 및 에너지변환공학</t>
  </si>
  <si>
    <t>최신기계공학기술</t>
  </si>
  <si>
    <t>졸업과제 1</t>
  </si>
  <si>
    <t>졸업과제 2</t>
  </si>
  <si>
    <t>공학응용인공지능</t>
  </si>
  <si>
    <t>마이크로/나노기계공학</t>
  </si>
  <si>
    <t>생산시스템개론</t>
  </si>
  <si>
    <t>정밀가공학</t>
  </si>
  <si>
    <t>친환경배터리소재</t>
  </si>
  <si>
    <t>제어시스템설계</t>
  </si>
  <si>
    <t>자동화설계</t>
  </si>
  <si>
    <t>피로 및 파괴역학</t>
  </si>
  <si>
    <t>소성역학</t>
  </si>
  <si>
    <t>최적설계기초</t>
  </si>
  <si>
    <t>메카트로닉스실험</t>
  </si>
  <si>
    <t>샤시 및 차량동역학</t>
  </si>
  <si>
    <t>3-2-2</t>
    <phoneticPr fontId="1" type="noConversion"/>
  </si>
  <si>
    <t>1학기</t>
    <phoneticPr fontId="1" type="noConversion"/>
  </si>
  <si>
    <t>2학기</t>
    <phoneticPr fontId="1" type="noConversion"/>
  </si>
  <si>
    <t>구분</t>
    <phoneticPr fontId="1" type="noConversion"/>
  </si>
  <si>
    <t>교과목명</t>
    <phoneticPr fontId="1" type="noConversion"/>
  </si>
  <si>
    <t>학점</t>
    <phoneticPr fontId="1" type="noConversion"/>
  </si>
  <si>
    <t>학년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</si>
  <si>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</si>
  <si>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</si>
  <si>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</si>
  <si>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가. 기계공학전공</t>
    <phoneticPr fontId="1" type="noConversion"/>
  </si>
  <si>
    <t>4학년</t>
    <phoneticPr fontId="1" type="noConversion"/>
  </si>
  <si>
    <t>나. 기계설계학전공</t>
    <phoneticPr fontId="1" type="noConversion"/>
  </si>
  <si>
    <t>비고</t>
    <phoneticPr fontId="1" type="noConversion"/>
  </si>
  <si>
    <t>기계공학전공</t>
    <phoneticPr fontId="1" type="noConversion"/>
  </si>
  <si>
    <t>대 학 명</t>
    <phoneticPr fontId="1" type="noConversion"/>
  </si>
  <si>
    <r>
      <rPr>
        <sz val="24"/>
        <color rgb="FF0000FF"/>
        <rFont val="HY헤드라인M"/>
        <family val="1"/>
        <charset val="129"/>
      </rPr>
      <t>(예시1: 학과인 경우)</t>
    </r>
    <r>
      <rPr>
        <sz val="24"/>
        <color theme="1"/>
        <rFont val="HY헤드라인M"/>
        <family val="1"/>
        <charset val="129"/>
      </rPr>
      <t xml:space="preserve"> 교육과정표(학과)</t>
    </r>
    <phoneticPr fontId="1" type="noConversion"/>
  </si>
  <si>
    <r>
      <rPr>
        <sz val="21"/>
        <color rgb="FF0000FF"/>
        <rFont val="HY헤드라인M"/>
        <family val="1"/>
        <charset val="129"/>
      </rPr>
      <t>(예시2, 학부인 경우 전공별로)</t>
    </r>
    <r>
      <rPr>
        <sz val="21"/>
        <color theme="1"/>
        <rFont val="HY헤드라인M"/>
        <family val="1"/>
        <charset val="129"/>
      </rPr>
      <t xml:space="preserve"> 교육과정표(학부)</t>
    </r>
    <phoneticPr fontId="1" type="noConversion"/>
  </si>
  <si>
    <t>학(부)과명</t>
    <phoneticPr fontId="1" type="noConversion"/>
  </si>
  <si>
    <t>추천인원(명)</t>
    <phoneticPr fontId="1" type="noConversion"/>
  </si>
  <si>
    <t>교수</t>
    <phoneticPr fontId="1" type="noConversion"/>
  </si>
  <si>
    <t>부교수</t>
    <phoneticPr fontId="1" type="noConversion"/>
  </si>
  <si>
    <t>조교수</t>
    <phoneticPr fontId="1" type="noConversion"/>
  </si>
  <si>
    <t>직급</t>
    <phoneticPr fontId="1" type="noConversion"/>
  </si>
  <si>
    <t>2024학년도 입학정원(명)</t>
    <phoneticPr fontId="1" type="noConversion"/>
  </si>
  <si>
    <t>당해학기
수강신청
전공학점
(D)</t>
    <phoneticPr fontId="1" type="noConversion"/>
  </si>
  <si>
    <t>성적표상 이수학점과 평점</t>
    <phoneticPr fontId="1" type="noConversion"/>
  </si>
  <si>
    <t>평점</t>
    <phoneticPr fontId="1" type="noConversion"/>
  </si>
  <si>
    <t xml:space="preserve">교양과목
(A) </t>
    <phoneticPr fontId="1" type="noConversion"/>
  </si>
  <si>
    <t>전공과목
(B)</t>
    <phoneticPr fontId="1" type="noConversion"/>
  </si>
  <si>
    <t>사무실 전화번호</t>
    <phoneticPr fontId="1" type="noConversion"/>
  </si>
  <si>
    <t>학과장</t>
    <phoneticPr fontId="1" type="noConversion"/>
  </si>
  <si>
    <t>세부전공</t>
    <phoneticPr fontId="1" type="noConversion"/>
  </si>
  <si>
    <t>다. 교직원 현황</t>
    <phoneticPr fontId="1" type="noConversion"/>
  </si>
  <si>
    <t>가. 학과 현황</t>
    <phoneticPr fontId="1" type="noConversion"/>
  </si>
  <si>
    <t>나. 추천 현황</t>
    <phoneticPr fontId="1" type="noConversion"/>
  </si>
  <si>
    <t>실무담당자(조교)</t>
    <phoneticPr fontId="1" type="noConversion"/>
  </si>
  <si>
    <t>전체 재학생 수(명)</t>
    <phoneticPr fontId="1" type="noConversion"/>
  </si>
  <si>
    <t>성적
증명서</t>
    <phoneticPr fontId="1" type="noConversion"/>
  </si>
  <si>
    <t>개인정보
동의서</t>
    <phoneticPr fontId="1" type="noConversion"/>
  </si>
  <si>
    <t>첨부자료 쪽번호</t>
    <phoneticPr fontId="1" type="noConversion"/>
  </si>
  <si>
    <t>생년월일</t>
    <phoneticPr fontId="1" type="noConversion"/>
  </si>
  <si>
    <t>서울 대학교 OO 학과현황</t>
    <phoneticPr fontId="1" type="noConversion"/>
  </si>
  <si>
    <t>서울대학교</t>
    <phoneticPr fontId="1" type="noConversion"/>
  </si>
  <si>
    <t>공과대학</t>
    <phoneticPr fontId="1" type="noConversion"/>
  </si>
  <si>
    <t>제1기 IPESK 차세대 공학자 추천명단(서울대학교 OO학(부)과)</t>
    <phoneticPr fontId="1" type="noConversion"/>
  </si>
  <si>
    <t>서울대학교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</si>
</sst>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년&quot;\ m&quot;월&quot;\ d&quot;일&quot;;@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1"/>
      <color theme="1"/>
      <name val="HY헤드라인M"/>
      <family val="1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21"/>
      <color rgb="FF0000FF"/>
      <name val="HY헤드라인M"/>
      <family val="1"/>
      <charset val="129"/>
    </font>
    <font>
      <b/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22"/>
      <color theme="1"/>
      <name val="HY헤드라인M"/>
      <family val="1"/>
      <charset val="129"/>
    </font>
    <font>
      <sz val="24"/>
      <color theme="1"/>
      <name val="HY헤드라인M"/>
      <family val="1"/>
      <charset val="129"/>
    </font>
    <font>
      <sz val="24"/>
      <color rgb="FF0000FF"/>
      <name val="HY헤드라인M"/>
      <family val="1"/>
      <charset val="129"/>
    </font>
    <font>
      <sz val="11"/>
      <color rgb="FF0000FF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8" fillId="0" borderId="18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D3" sqref="D3"/>
    </sheetView>
  </sheetViews>
  <sheetFormatPr defaultRowHeight="16.5" x14ac:dyDescent="0.3"/>
  <cols>
    <col min="1" max="1" width="12" customWidth="1"/>
    <col min="2" max="2" width="16" customWidth="1"/>
    <col min="3" max="3" width="24.25" customWidth="1"/>
    <col min="4" max="4" width="20.25" customWidth="1"/>
    <col min="5" max="5" width="20" customWidth="1"/>
    <col min="6" max="6" width="21.75" customWidth="1"/>
  </cols>
  <sheetData>
    <row r="1" spans="1:6" ht="37.5" customHeight="1" thickBot="1" x14ac:dyDescent="0.35">
      <c r="A1" s="53" t="s">
        <v>132</v>
      </c>
      <c r="B1" s="53"/>
      <c r="C1" s="53"/>
      <c r="D1" s="53"/>
      <c r="E1" s="53"/>
      <c r="F1" s="53"/>
    </row>
    <row r="2" spans="1:6" ht="24.95" customHeight="1" thickTop="1" thickBot="1" x14ac:dyDescent="0.35">
      <c r="A2" s="22" t="s">
        <v>124</v>
      </c>
    </row>
    <row r="3" spans="1:6" ht="24.95" customHeight="1" thickBot="1" x14ac:dyDescent="0.35">
      <c r="A3" s="42" t="s">
        <v>105</v>
      </c>
      <c r="B3" s="43" t="s">
        <v>133</v>
      </c>
      <c r="C3" s="42" t="s">
        <v>15</v>
      </c>
      <c r="D3" s="43" t="s">
        <v>134</v>
      </c>
      <c r="E3" s="42" t="s">
        <v>108</v>
      </c>
      <c r="F3" s="43"/>
    </row>
    <row r="4" spans="1:6" ht="24.95" customHeight="1" x14ac:dyDescent="0.3">
      <c r="A4" s="21"/>
      <c r="B4" s="21"/>
      <c r="C4" s="21"/>
      <c r="D4" s="21"/>
      <c r="E4" s="21"/>
      <c r="F4" s="21"/>
    </row>
    <row r="5" spans="1:6" ht="24.95" customHeight="1" thickBot="1" x14ac:dyDescent="0.35">
      <c r="A5" s="22" t="s">
        <v>125</v>
      </c>
      <c r="B5" s="21"/>
      <c r="C5" s="21"/>
      <c r="D5" s="21"/>
      <c r="E5" s="21"/>
      <c r="F5" s="21"/>
    </row>
    <row r="6" spans="1:6" ht="24.95" customHeight="1" thickBot="1" x14ac:dyDescent="0.35">
      <c r="A6" s="42" t="s">
        <v>109</v>
      </c>
      <c r="B6" s="44"/>
      <c r="C6" s="42" t="s">
        <v>114</v>
      </c>
      <c r="D6" s="45"/>
      <c r="E6" s="42" t="s">
        <v>127</v>
      </c>
      <c r="F6" s="45"/>
    </row>
    <row r="7" spans="1:6" ht="24.95" customHeight="1" x14ac:dyDescent="0.3">
      <c r="A7" s="37"/>
      <c r="B7" s="37"/>
      <c r="C7" s="21"/>
      <c r="D7" s="37"/>
      <c r="E7" s="36"/>
      <c r="F7" s="36"/>
    </row>
    <row r="8" spans="1:6" ht="24.95" customHeight="1" thickBot="1" x14ac:dyDescent="0.35">
      <c r="A8" s="22" t="s">
        <v>123</v>
      </c>
      <c r="B8" s="21"/>
      <c r="C8" s="21"/>
      <c r="D8" s="21"/>
      <c r="E8" s="21"/>
      <c r="F8" s="21"/>
    </row>
    <row r="9" spans="1:6" ht="24.95" customHeight="1" x14ac:dyDescent="0.3">
      <c r="A9" s="35" t="s">
        <v>2</v>
      </c>
      <c r="B9" s="34" t="s">
        <v>113</v>
      </c>
      <c r="C9" s="34" t="s">
        <v>122</v>
      </c>
      <c r="D9" s="34" t="s">
        <v>120</v>
      </c>
      <c r="E9" s="33" t="s">
        <v>5</v>
      </c>
      <c r="F9" s="33" t="s">
        <v>103</v>
      </c>
    </row>
    <row r="10" spans="1:6" ht="24.95" customHeight="1" x14ac:dyDescent="0.3">
      <c r="A10" s="32"/>
      <c r="B10" s="31" t="s">
        <v>110</v>
      </c>
      <c r="C10" s="31"/>
      <c r="D10" s="39"/>
      <c r="E10" s="39"/>
      <c r="F10" s="41" t="s">
        <v>121</v>
      </c>
    </row>
    <row r="11" spans="1:6" ht="24.95" customHeight="1" x14ac:dyDescent="0.3">
      <c r="A11" s="32"/>
      <c r="B11" s="31" t="s">
        <v>111</v>
      </c>
      <c r="C11" s="31"/>
      <c r="D11" s="39"/>
      <c r="E11" s="39"/>
      <c r="F11" s="23"/>
    </row>
    <row r="12" spans="1:6" ht="24.95" customHeight="1" x14ac:dyDescent="0.3">
      <c r="A12" s="32"/>
      <c r="B12" s="31" t="s">
        <v>112</v>
      </c>
      <c r="C12" s="31"/>
      <c r="D12" s="39"/>
      <c r="E12" s="39"/>
      <c r="F12" s="23"/>
    </row>
    <row r="13" spans="1:6" ht="24.95" customHeight="1" x14ac:dyDescent="0.3">
      <c r="A13" s="32"/>
      <c r="B13" s="31" t="s">
        <v>126</v>
      </c>
      <c r="C13" s="31"/>
      <c r="D13" s="39"/>
      <c r="E13" s="39"/>
      <c r="F13" s="23"/>
    </row>
    <row r="14" spans="1:6" ht="24.95" customHeight="1" x14ac:dyDescent="0.3">
      <c r="A14" s="32"/>
      <c r="B14" s="31"/>
      <c r="C14" s="31"/>
      <c r="D14" s="39"/>
      <c r="E14" s="39"/>
      <c r="F14" s="23"/>
    </row>
    <row r="15" spans="1:6" ht="24.95" customHeight="1" x14ac:dyDescent="0.3">
      <c r="A15" s="32"/>
      <c r="B15" s="31"/>
      <c r="C15" s="31"/>
      <c r="D15" s="39"/>
      <c r="E15" s="39"/>
      <c r="F15" s="23"/>
    </row>
    <row r="16" spans="1:6" ht="24.95" customHeight="1" x14ac:dyDescent="0.3">
      <c r="A16" s="32"/>
      <c r="B16" s="31"/>
      <c r="C16" s="31"/>
      <c r="D16" s="39"/>
      <c r="E16" s="39"/>
      <c r="F16" s="23"/>
    </row>
    <row r="17" spans="1:6" ht="24.95" customHeight="1" x14ac:dyDescent="0.3">
      <c r="A17" s="32"/>
      <c r="B17" s="31"/>
      <c r="C17" s="31"/>
      <c r="D17" s="39"/>
      <c r="E17" s="39"/>
      <c r="F17" s="23"/>
    </row>
    <row r="18" spans="1:6" ht="24.95" customHeight="1" x14ac:dyDescent="0.3">
      <c r="A18" s="32"/>
      <c r="B18" s="31"/>
      <c r="C18" s="31"/>
      <c r="D18" s="39"/>
      <c r="E18" s="39"/>
      <c r="F18" s="23"/>
    </row>
    <row r="19" spans="1:6" ht="24.95" customHeight="1" x14ac:dyDescent="0.3">
      <c r="A19" s="32"/>
      <c r="B19" s="31"/>
      <c r="C19" s="31"/>
      <c r="D19" s="39"/>
      <c r="E19" s="39"/>
      <c r="F19" s="23"/>
    </row>
    <row r="20" spans="1:6" ht="24.95" customHeight="1" x14ac:dyDescent="0.3">
      <c r="A20" s="32"/>
      <c r="B20" s="31"/>
      <c r="C20" s="31"/>
      <c r="D20" s="39"/>
      <c r="E20" s="39"/>
      <c r="F20" s="23"/>
    </row>
    <row r="21" spans="1:6" ht="24.95" customHeight="1" x14ac:dyDescent="0.3">
      <c r="A21" s="32"/>
      <c r="B21" s="31"/>
      <c r="C21" s="31"/>
      <c r="D21" s="39"/>
      <c r="E21" s="39"/>
      <c r="F21" s="23"/>
    </row>
    <row r="22" spans="1:6" ht="24.95" customHeight="1" x14ac:dyDescent="0.3">
      <c r="A22" s="32"/>
      <c r="B22" s="31"/>
      <c r="C22" s="31"/>
      <c r="D22" s="39"/>
      <c r="E22" s="39"/>
      <c r="F22" s="23"/>
    </row>
    <row r="23" spans="1:6" ht="24.95" customHeight="1" x14ac:dyDescent="0.3">
      <c r="A23" s="32"/>
      <c r="B23" s="31"/>
      <c r="C23" s="31"/>
      <c r="D23" s="39"/>
      <c r="E23" s="39"/>
      <c r="F23" s="23"/>
    </row>
    <row r="24" spans="1:6" ht="24.95" customHeight="1" thickBot="1" x14ac:dyDescent="0.35">
      <c r="A24" s="30"/>
      <c r="B24" s="29"/>
      <c r="C24" s="29"/>
      <c r="D24" s="40"/>
      <c r="E24" s="40"/>
      <c r="F24" s="24"/>
    </row>
    <row r="25" spans="1:6" ht="24.95" customHeight="1" x14ac:dyDescent="0.3"/>
    <row r="26" spans="1:6" ht="21.95" customHeight="1" x14ac:dyDescent="0.3"/>
    <row r="29" spans="1:6" ht="17.25" customHeight="1" x14ac:dyDescent="0.3"/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zoomScaleNormal="100" workbookViewId="0">
      <selection activeCell="H20" sqref="H20"/>
    </sheetView>
  </sheetViews>
  <sheetFormatPr defaultRowHeight="16.5" x14ac:dyDescent="0.3"/>
  <cols>
    <col min="3" max="3" width="27.625" customWidth="1"/>
    <col min="4" max="4" width="10.625" style="5" customWidth="1"/>
    <col min="6" max="6" width="27.625" customWidth="1"/>
    <col min="7" max="7" width="10.625" style="4" customWidth="1"/>
  </cols>
  <sheetData>
    <row r="1" spans="1:13" ht="39.950000000000003" customHeight="1" thickBot="1" x14ac:dyDescent="0.35">
      <c r="A1" s="54" t="s">
        <v>106</v>
      </c>
      <c r="B1" s="54"/>
      <c r="C1" s="54"/>
      <c r="D1" s="54"/>
      <c r="E1" s="54"/>
      <c r="F1" s="54"/>
      <c r="G1" s="54"/>
      <c r="H1" s="6"/>
      <c r="I1" s="6"/>
      <c r="J1" s="6"/>
      <c r="K1" s="6"/>
      <c r="L1" s="6"/>
      <c r="M1" s="6"/>
    </row>
    <row r="2" spans="1:13" ht="16.5" customHeight="1" thickTop="1" thickBot="1" x14ac:dyDescent="0.35">
      <c r="A2" s="6"/>
      <c r="B2" s="6"/>
      <c r="C2" s="6"/>
      <c r="D2" s="7"/>
      <c r="E2" s="6"/>
      <c r="F2" s="6"/>
      <c r="G2" s="8"/>
      <c r="H2" s="6"/>
      <c r="I2" s="6"/>
      <c r="J2" s="6"/>
      <c r="K2" s="6"/>
      <c r="L2" s="6"/>
      <c r="M2" s="6"/>
    </row>
    <row r="3" spans="1:13" x14ac:dyDescent="0.3">
      <c r="A3" s="55" t="s">
        <v>96</v>
      </c>
      <c r="B3" s="57" t="s">
        <v>91</v>
      </c>
      <c r="C3" s="57"/>
      <c r="D3" s="57"/>
      <c r="E3" s="57" t="s">
        <v>92</v>
      </c>
      <c r="F3" s="57"/>
      <c r="G3" s="58"/>
    </row>
    <row r="4" spans="1:13" x14ac:dyDescent="0.3">
      <c r="A4" s="56"/>
      <c r="B4" s="9" t="s">
        <v>93</v>
      </c>
      <c r="C4" s="9" t="s">
        <v>94</v>
      </c>
      <c r="D4" s="13" t="s">
        <v>95</v>
      </c>
      <c r="E4" s="9" t="s">
        <v>93</v>
      </c>
      <c r="F4" s="9" t="s">
        <v>94</v>
      </c>
      <c r="G4" s="14" t="s">
        <v>95</v>
      </c>
    </row>
    <row r="5" spans="1:13" x14ac:dyDescent="0.3">
      <c r="A5" s="59" t="s">
        <v>97</v>
      </c>
      <c r="B5" s="11" t="s">
        <v>16</v>
      </c>
      <c r="C5" s="11" t="s">
        <v>17</v>
      </c>
      <c r="D5" s="12" t="s">
        <v>90</v>
      </c>
      <c r="E5" s="11" t="s">
        <v>18</v>
      </c>
      <c r="F5" s="11" t="s">
        <v>19</v>
      </c>
      <c r="G5" s="15" t="s">
        <v>20</v>
      </c>
    </row>
    <row r="6" spans="1:13" x14ac:dyDescent="0.3">
      <c r="A6" s="59"/>
      <c r="B6" s="11" t="s">
        <v>16</v>
      </c>
      <c r="C6" s="11" t="s">
        <v>21</v>
      </c>
      <c r="D6" s="12" t="s">
        <v>20</v>
      </c>
      <c r="E6" s="11" t="s">
        <v>18</v>
      </c>
      <c r="F6" s="11" t="s">
        <v>22</v>
      </c>
      <c r="G6" s="15" t="s">
        <v>20</v>
      </c>
    </row>
    <row r="7" spans="1:13" x14ac:dyDescent="0.3">
      <c r="A7" s="59"/>
      <c r="B7" s="11" t="s">
        <v>16</v>
      </c>
      <c r="C7" s="11" t="s">
        <v>23</v>
      </c>
      <c r="D7" s="12" t="s">
        <v>20</v>
      </c>
      <c r="E7" s="11" t="s">
        <v>16</v>
      </c>
      <c r="F7" s="11" t="s">
        <v>24</v>
      </c>
      <c r="G7" s="15" t="s">
        <v>20</v>
      </c>
    </row>
    <row r="8" spans="1:13" x14ac:dyDescent="0.3">
      <c r="A8" s="59"/>
      <c r="B8" s="11" t="s">
        <v>16</v>
      </c>
      <c r="C8" s="11" t="s">
        <v>25</v>
      </c>
      <c r="D8" s="12" t="s">
        <v>26</v>
      </c>
      <c r="E8" s="11" t="s">
        <v>16</v>
      </c>
      <c r="F8" s="11" t="s">
        <v>27</v>
      </c>
      <c r="G8" s="15" t="s">
        <v>20</v>
      </c>
    </row>
    <row r="9" spans="1:13" x14ac:dyDescent="0.3">
      <c r="A9" s="59"/>
      <c r="B9" s="11" t="s">
        <v>18</v>
      </c>
      <c r="C9" s="11" t="s">
        <v>28</v>
      </c>
      <c r="D9" s="12" t="s">
        <v>29</v>
      </c>
      <c r="E9" s="11" t="s">
        <v>16</v>
      </c>
      <c r="F9" s="11" t="s">
        <v>30</v>
      </c>
      <c r="G9" s="15" t="s">
        <v>26</v>
      </c>
    </row>
    <row r="10" spans="1:13" x14ac:dyDescent="0.3">
      <c r="A10" s="59"/>
      <c r="B10" s="11" t="s">
        <v>16</v>
      </c>
      <c r="C10" s="11" t="s">
        <v>31</v>
      </c>
      <c r="D10" s="12" t="s">
        <v>20</v>
      </c>
      <c r="E10" s="11" t="s">
        <v>18</v>
      </c>
      <c r="F10" s="11" t="s">
        <v>32</v>
      </c>
      <c r="G10" s="15" t="s">
        <v>29</v>
      </c>
    </row>
    <row r="11" spans="1:13" x14ac:dyDescent="0.3">
      <c r="A11" s="59"/>
      <c r="B11" s="11" t="s">
        <v>33</v>
      </c>
      <c r="C11" s="11" t="s">
        <v>34</v>
      </c>
      <c r="D11" s="12" t="s">
        <v>20</v>
      </c>
      <c r="E11" s="11" t="s">
        <v>33</v>
      </c>
      <c r="F11" s="11" t="s">
        <v>35</v>
      </c>
      <c r="G11" s="15" t="s">
        <v>20</v>
      </c>
    </row>
    <row r="12" spans="1:13" x14ac:dyDescent="0.3">
      <c r="A12" s="59" t="s">
        <v>98</v>
      </c>
      <c r="B12" s="11" t="s">
        <v>16</v>
      </c>
      <c r="C12" s="11" t="s">
        <v>36</v>
      </c>
      <c r="D12" s="12" t="s">
        <v>20</v>
      </c>
      <c r="E12" s="11" t="s">
        <v>16</v>
      </c>
      <c r="F12" s="11" t="s">
        <v>37</v>
      </c>
      <c r="G12" s="15" t="s">
        <v>20</v>
      </c>
    </row>
    <row r="13" spans="1:13" x14ac:dyDescent="0.3">
      <c r="A13" s="59"/>
      <c r="B13" s="11" t="s">
        <v>38</v>
      </c>
      <c r="C13" s="11" t="s">
        <v>39</v>
      </c>
      <c r="D13" s="12" t="s">
        <v>20</v>
      </c>
      <c r="E13" s="11" t="s">
        <v>38</v>
      </c>
      <c r="F13" s="11" t="s">
        <v>40</v>
      </c>
      <c r="G13" s="15" t="s">
        <v>20</v>
      </c>
    </row>
    <row r="14" spans="1:13" x14ac:dyDescent="0.3">
      <c r="A14" s="59"/>
      <c r="B14" s="11" t="s">
        <v>38</v>
      </c>
      <c r="C14" s="11" t="s">
        <v>41</v>
      </c>
      <c r="D14" s="12" t="s">
        <v>20</v>
      </c>
      <c r="E14" s="11" t="s">
        <v>33</v>
      </c>
      <c r="F14" s="11" t="s">
        <v>42</v>
      </c>
      <c r="G14" s="15" t="s">
        <v>20</v>
      </c>
    </row>
    <row r="15" spans="1:13" x14ac:dyDescent="0.3">
      <c r="A15" s="59"/>
      <c r="B15" s="11" t="s">
        <v>38</v>
      </c>
      <c r="C15" s="11" t="s">
        <v>43</v>
      </c>
      <c r="D15" s="12" t="s">
        <v>20</v>
      </c>
      <c r="E15" s="11" t="s">
        <v>33</v>
      </c>
      <c r="F15" s="11" t="s">
        <v>44</v>
      </c>
      <c r="G15" s="16" t="s">
        <v>90</v>
      </c>
    </row>
    <row r="16" spans="1:13" x14ac:dyDescent="0.3">
      <c r="A16" s="59"/>
      <c r="B16" s="11" t="s">
        <v>33</v>
      </c>
      <c r="C16" s="11" t="s">
        <v>45</v>
      </c>
      <c r="D16" s="12" t="s">
        <v>20</v>
      </c>
      <c r="E16" s="11" t="s">
        <v>33</v>
      </c>
      <c r="F16" s="11" t="s">
        <v>46</v>
      </c>
      <c r="G16" s="15" t="s">
        <v>20</v>
      </c>
    </row>
    <row r="17" spans="1:7" x14ac:dyDescent="0.3">
      <c r="A17" s="59"/>
      <c r="B17" s="11" t="s">
        <v>33</v>
      </c>
      <c r="C17" s="11" t="s">
        <v>47</v>
      </c>
      <c r="D17" s="12" t="s">
        <v>20</v>
      </c>
      <c r="E17" s="11" t="s">
        <v>33</v>
      </c>
      <c r="F17" s="11" t="s">
        <v>48</v>
      </c>
      <c r="G17" s="15" t="s">
        <v>20</v>
      </c>
    </row>
    <row r="18" spans="1:7" x14ac:dyDescent="0.3">
      <c r="A18" s="59"/>
      <c r="B18" s="11"/>
      <c r="C18" s="11"/>
      <c r="D18" s="12"/>
      <c r="E18" s="11" t="s">
        <v>33</v>
      </c>
      <c r="F18" s="11" t="s">
        <v>49</v>
      </c>
      <c r="G18" s="15" t="s">
        <v>20</v>
      </c>
    </row>
    <row r="19" spans="1:7" x14ac:dyDescent="0.3">
      <c r="A19" s="59" t="s">
        <v>99</v>
      </c>
      <c r="B19" s="11" t="s">
        <v>33</v>
      </c>
      <c r="C19" s="11" t="s">
        <v>50</v>
      </c>
      <c r="D19" s="12" t="s">
        <v>90</v>
      </c>
      <c r="E19" s="11" t="s">
        <v>33</v>
      </c>
      <c r="F19" s="11" t="s">
        <v>51</v>
      </c>
      <c r="G19" s="15" t="s">
        <v>20</v>
      </c>
    </row>
    <row r="20" spans="1:7" x14ac:dyDescent="0.3">
      <c r="A20" s="59"/>
      <c r="B20" s="11" t="s">
        <v>33</v>
      </c>
      <c r="C20" s="11" t="s">
        <v>52</v>
      </c>
      <c r="D20" s="12" t="s">
        <v>20</v>
      </c>
      <c r="E20" s="11" t="s">
        <v>33</v>
      </c>
      <c r="F20" s="11" t="s">
        <v>53</v>
      </c>
      <c r="G20" s="15" t="s">
        <v>20</v>
      </c>
    </row>
    <row r="21" spans="1:7" x14ac:dyDescent="0.3">
      <c r="A21" s="59"/>
      <c r="B21" s="11" t="s">
        <v>33</v>
      </c>
      <c r="C21" s="11" t="s">
        <v>54</v>
      </c>
      <c r="D21" s="12" t="s">
        <v>20</v>
      </c>
      <c r="E21" s="11" t="s">
        <v>33</v>
      </c>
      <c r="F21" s="11" t="s">
        <v>55</v>
      </c>
      <c r="G21" s="15" t="s">
        <v>20</v>
      </c>
    </row>
    <row r="22" spans="1:7" x14ac:dyDescent="0.3">
      <c r="A22" s="59"/>
      <c r="B22" s="11" t="s">
        <v>33</v>
      </c>
      <c r="C22" s="11" t="s">
        <v>56</v>
      </c>
      <c r="D22" s="12" t="s">
        <v>20</v>
      </c>
      <c r="E22" s="11" t="s">
        <v>33</v>
      </c>
      <c r="F22" s="11" t="s">
        <v>57</v>
      </c>
      <c r="G22" s="15" t="s">
        <v>20</v>
      </c>
    </row>
    <row r="23" spans="1:7" x14ac:dyDescent="0.3">
      <c r="A23" s="59"/>
      <c r="B23" s="11" t="s">
        <v>33</v>
      </c>
      <c r="C23" s="11" t="s">
        <v>58</v>
      </c>
      <c r="D23" s="12" t="s">
        <v>20</v>
      </c>
      <c r="E23" s="11" t="s">
        <v>33</v>
      </c>
      <c r="F23" s="11" t="s">
        <v>59</v>
      </c>
      <c r="G23" s="15" t="s">
        <v>20</v>
      </c>
    </row>
    <row r="24" spans="1:7" x14ac:dyDescent="0.3">
      <c r="A24" s="59"/>
      <c r="B24" s="11" t="s">
        <v>33</v>
      </c>
      <c r="C24" s="11" t="s">
        <v>60</v>
      </c>
      <c r="D24" s="12" t="s">
        <v>20</v>
      </c>
      <c r="E24" s="11" t="s">
        <v>33</v>
      </c>
      <c r="F24" s="11" t="s">
        <v>61</v>
      </c>
      <c r="G24" s="16" t="s">
        <v>90</v>
      </c>
    </row>
    <row r="25" spans="1:7" x14ac:dyDescent="0.3">
      <c r="A25" s="59"/>
      <c r="B25" s="11" t="s">
        <v>33</v>
      </c>
      <c r="C25" s="11" t="s">
        <v>62</v>
      </c>
      <c r="D25" s="12" t="s">
        <v>20</v>
      </c>
      <c r="E25" s="11" t="s">
        <v>33</v>
      </c>
      <c r="F25" s="11" t="s">
        <v>63</v>
      </c>
      <c r="G25" s="15" t="s">
        <v>20</v>
      </c>
    </row>
    <row r="26" spans="1:7" x14ac:dyDescent="0.3">
      <c r="A26" s="59"/>
      <c r="B26" s="11" t="s">
        <v>16</v>
      </c>
      <c r="C26" s="11" t="s">
        <v>64</v>
      </c>
      <c r="D26" s="12" t="s">
        <v>20</v>
      </c>
      <c r="E26" s="11" t="s">
        <v>33</v>
      </c>
      <c r="F26" s="11" t="s">
        <v>65</v>
      </c>
      <c r="G26" s="15" t="s">
        <v>20</v>
      </c>
    </row>
    <row r="27" spans="1:7" x14ac:dyDescent="0.3">
      <c r="A27" s="60" t="s">
        <v>101</v>
      </c>
      <c r="B27" s="11" t="s">
        <v>33</v>
      </c>
      <c r="C27" s="11" t="s">
        <v>66</v>
      </c>
      <c r="D27" s="12" t="s">
        <v>90</v>
      </c>
      <c r="E27" s="11" t="s">
        <v>33</v>
      </c>
      <c r="F27" s="11" t="s">
        <v>67</v>
      </c>
      <c r="G27" s="15" t="s">
        <v>20</v>
      </c>
    </row>
    <row r="28" spans="1:7" x14ac:dyDescent="0.3">
      <c r="A28" s="59"/>
      <c r="B28" s="11" t="s">
        <v>33</v>
      </c>
      <c r="C28" s="11" t="s">
        <v>68</v>
      </c>
      <c r="D28" s="12" t="s">
        <v>20</v>
      </c>
      <c r="E28" s="11" t="s">
        <v>33</v>
      </c>
      <c r="F28" s="11" t="s">
        <v>69</v>
      </c>
      <c r="G28" s="15" t="s">
        <v>20</v>
      </c>
    </row>
    <row r="29" spans="1:7" x14ac:dyDescent="0.3">
      <c r="A29" s="59"/>
      <c r="B29" s="11" t="s">
        <v>33</v>
      </c>
      <c r="C29" s="11" t="s">
        <v>70</v>
      </c>
      <c r="D29" s="12" t="s">
        <v>20</v>
      </c>
      <c r="E29" s="11" t="s">
        <v>33</v>
      </c>
      <c r="F29" s="11" t="s">
        <v>71</v>
      </c>
      <c r="G29" s="15" t="s">
        <v>20</v>
      </c>
    </row>
    <row r="30" spans="1:7" x14ac:dyDescent="0.3">
      <c r="A30" s="59"/>
      <c r="B30" s="11" t="s">
        <v>33</v>
      </c>
      <c r="C30" s="11" t="s">
        <v>72</v>
      </c>
      <c r="D30" s="12" t="s">
        <v>20</v>
      </c>
      <c r="E30" s="11" t="s">
        <v>33</v>
      </c>
      <c r="F30" s="11" t="s">
        <v>73</v>
      </c>
      <c r="G30" s="15" t="s">
        <v>20</v>
      </c>
    </row>
    <row r="31" spans="1:7" x14ac:dyDescent="0.3">
      <c r="A31" s="59"/>
      <c r="B31" s="11" t="s">
        <v>33</v>
      </c>
      <c r="C31" s="11" t="s">
        <v>74</v>
      </c>
      <c r="D31" s="12" t="s">
        <v>20</v>
      </c>
      <c r="E31" s="11" t="s">
        <v>33</v>
      </c>
      <c r="F31" s="11" t="s">
        <v>75</v>
      </c>
      <c r="G31" s="15" t="s">
        <v>20</v>
      </c>
    </row>
    <row r="32" spans="1:7" x14ac:dyDescent="0.3">
      <c r="A32" s="59"/>
      <c r="B32" s="11" t="s">
        <v>33</v>
      </c>
      <c r="C32" s="11" t="s">
        <v>76</v>
      </c>
      <c r="D32" s="12" t="s">
        <v>90</v>
      </c>
      <c r="E32" s="11" t="s">
        <v>33</v>
      </c>
      <c r="F32" s="11" t="s">
        <v>77</v>
      </c>
      <c r="G32" s="16" t="s">
        <v>90</v>
      </c>
    </row>
    <row r="33" spans="1:7" x14ac:dyDescent="0.3">
      <c r="A33" s="59"/>
      <c r="B33" s="11" t="s">
        <v>33</v>
      </c>
      <c r="C33" s="11" t="s">
        <v>78</v>
      </c>
      <c r="D33" s="12" t="s">
        <v>20</v>
      </c>
      <c r="E33" s="11" t="s">
        <v>33</v>
      </c>
      <c r="F33" s="11" t="s">
        <v>79</v>
      </c>
      <c r="G33" s="15" t="s">
        <v>20</v>
      </c>
    </row>
    <row r="35" spans="1:7" ht="32.25" thickBot="1" x14ac:dyDescent="0.35">
      <c r="A35" s="53" t="s">
        <v>107</v>
      </c>
      <c r="B35" s="54"/>
      <c r="C35" s="54"/>
      <c r="D35" s="54"/>
      <c r="E35" s="54"/>
      <c r="F35" s="54"/>
      <c r="G35" s="54"/>
    </row>
    <row r="36" spans="1:7" ht="12" customHeight="1" thickTop="1" x14ac:dyDescent="0.3">
      <c r="A36" s="10"/>
      <c r="B36" s="10"/>
      <c r="C36" s="10"/>
      <c r="D36" s="10"/>
      <c r="E36" s="10"/>
      <c r="F36" s="10"/>
      <c r="G36" s="10"/>
    </row>
    <row r="37" spans="1:7" ht="17.25" thickBot="1" x14ac:dyDescent="0.35">
      <c r="A37" t="s">
        <v>100</v>
      </c>
    </row>
    <row r="38" spans="1:7" x14ac:dyDescent="0.3">
      <c r="A38" s="55" t="s">
        <v>96</v>
      </c>
      <c r="B38" s="57" t="s">
        <v>91</v>
      </c>
      <c r="C38" s="57"/>
      <c r="D38" s="57"/>
      <c r="E38" s="57" t="s">
        <v>92</v>
      </c>
      <c r="F38" s="57"/>
      <c r="G38" s="58"/>
    </row>
    <row r="39" spans="1:7" x14ac:dyDescent="0.3">
      <c r="A39" s="56"/>
      <c r="B39" s="9" t="s">
        <v>93</v>
      </c>
      <c r="C39" s="9" t="s">
        <v>94</v>
      </c>
      <c r="D39" s="13" t="s">
        <v>95</v>
      </c>
      <c r="E39" s="9" t="s">
        <v>93</v>
      </c>
      <c r="F39" s="9" t="s">
        <v>94</v>
      </c>
      <c r="G39" s="14" t="s">
        <v>95</v>
      </c>
    </row>
    <row r="40" spans="1:7" x14ac:dyDescent="0.3">
      <c r="A40" s="59" t="s">
        <v>97</v>
      </c>
      <c r="B40" s="11" t="s">
        <v>16</v>
      </c>
      <c r="C40" s="11" t="s">
        <v>17</v>
      </c>
      <c r="D40" s="12" t="s">
        <v>90</v>
      </c>
      <c r="E40" s="11" t="s">
        <v>18</v>
      </c>
      <c r="F40" s="11" t="s">
        <v>19</v>
      </c>
      <c r="G40" s="15" t="s">
        <v>20</v>
      </c>
    </row>
    <row r="41" spans="1:7" x14ac:dyDescent="0.3">
      <c r="A41" s="59"/>
      <c r="B41" s="11" t="s">
        <v>16</v>
      </c>
      <c r="C41" s="11" t="s">
        <v>21</v>
      </c>
      <c r="D41" s="12" t="s">
        <v>20</v>
      </c>
      <c r="E41" s="11" t="s">
        <v>18</v>
      </c>
      <c r="F41" s="11" t="s">
        <v>22</v>
      </c>
      <c r="G41" s="15" t="s">
        <v>20</v>
      </c>
    </row>
    <row r="42" spans="1:7" x14ac:dyDescent="0.3">
      <c r="A42" s="59"/>
      <c r="B42" s="11" t="s">
        <v>16</v>
      </c>
      <c r="C42" s="11" t="s">
        <v>23</v>
      </c>
      <c r="D42" s="12" t="s">
        <v>20</v>
      </c>
      <c r="E42" s="11" t="s">
        <v>16</v>
      </c>
      <c r="F42" s="11" t="s">
        <v>24</v>
      </c>
      <c r="G42" s="15" t="s">
        <v>20</v>
      </c>
    </row>
    <row r="43" spans="1:7" ht="39.950000000000003" customHeight="1" x14ac:dyDescent="0.3">
      <c r="A43" s="59"/>
      <c r="B43" s="11" t="s">
        <v>16</v>
      </c>
      <c r="C43" s="11" t="s">
        <v>25</v>
      </c>
      <c r="D43" s="12" t="s">
        <v>26</v>
      </c>
      <c r="E43" s="11" t="s">
        <v>16</v>
      </c>
      <c r="F43" s="11" t="s">
        <v>27</v>
      </c>
      <c r="G43" s="15" t="s">
        <v>20</v>
      </c>
    </row>
    <row r="44" spans="1:7" ht="16.5" customHeight="1" x14ac:dyDescent="0.3">
      <c r="A44" s="59"/>
      <c r="B44" s="11" t="s">
        <v>18</v>
      </c>
      <c r="C44" s="11" t="s">
        <v>28</v>
      </c>
      <c r="D44" s="12" t="s">
        <v>29</v>
      </c>
      <c r="E44" s="11" t="s">
        <v>16</v>
      </c>
      <c r="F44" s="11" t="s">
        <v>30</v>
      </c>
      <c r="G44" s="15" t="s">
        <v>26</v>
      </c>
    </row>
    <row r="45" spans="1:7" x14ac:dyDescent="0.3">
      <c r="A45" s="59"/>
      <c r="B45" s="11" t="s">
        <v>16</v>
      </c>
      <c r="C45" s="11" t="s">
        <v>31</v>
      </c>
      <c r="D45" s="12" t="s">
        <v>20</v>
      </c>
      <c r="E45" s="11" t="s">
        <v>18</v>
      </c>
      <c r="F45" s="11" t="s">
        <v>32</v>
      </c>
      <c r="G45" s="15" t="s">
        <v>29</v>
      </c>
    </row>
    <row r="46" spans="1:7" x14ac:dyDescent="0.3">
      <c r="A46" s="59"/>
      <c r="B46" s="11" t="s">
        <v>33</v>
      </c>
      <c r="C46" s="11" t="s">
        <v>34</v>
      </c>
      <c r="D46" s="12" t="s">
        <v>20</v>
      </c>
      <c r="E46" s="11" t="s">
        <v>33</v>
      </c>
      <c r="F46" s="11" t="s">
        <v>35</v>
      </c>
      <c r="G46" s="15" t="s">
        <v>20</v>
      </c>
    </row>
    <row r="47" spans="1:7" x14ac:dyDescent="0.3">
      <c r="A47" s="59" t="s">
        <v>98</v>
      </c>
      <c r="B47" s="11" t="s">
        <v>16</v>
      </c>
      <c r="C47" s="11" t="s">
        <v>36</v>
      </c>
      <c r="D47" s="12" t="s">
        <v>20</v>
      </c>
      <c r="E47" s="11" t="s">
        <v>16</v>
      </c>
      <c r="F47" s="11" t="s">
        <v>37</v>
      </c>
      <c r="G47" s="15" t="s">
        <v>20</v>
      </c>
    </row>
    <row r="48" spans="1:7" x14ac:dyDescent="0.3">
      <c r="A48" s="59"/>
      <c r="B48" s="11" t="s">
        <v>38</v>
      </c>
      <c r="C48" s="11" t="s">
        <v>39</v>
      </c>
      <c r="D48" s="12" t="s">
        <v>20</v>
      </c>
      <c r="E48" s="11" t="s">
        <v>38</v>
      </c>
      <c r="F48" s="11" t="s">
        <v>40</v>
      </c>
      <c r="G48" s="15" t="s">
        <v>20</v>
      </c>
    </row>
    <row r="49" spans="1:7" x14ac:dyDescent="0.3">
      <c r="A49" s="59"/>
      <c r="B49" s="11" t="s">
        <v>38</v>
      </c>
      <c r="C49" s="11" t="s">
        <v>41</v>
      </c>
      <c r="D49" s="12" t="s">
        <v>20</v>
      </c>
      <c r="E49" s="11" t="s">
        <v>33</v>
      </c>
      <c r="F49" s="11" t="s">
        <v>42</v>
      </c>
      <c r="G49" s="15" t="s">
        <v>20</v>
      </c>
    </row>
    <row r="50" spans="1:7" x14ac:dyDescent="0.3">
      <c r="A50" s="59"/>
      <c r="B50" s="11" t="s">
        <v>38</v>
      </c>
      <c r="C50" s="11" t="s">
        <v>43</v>
      </c>
      <c r="D50" s="12" t="s">
        <v>20</v>
      </c>
      <c r="E50" s="11" t="s">
        <v>33</v>
      </c>
      <c r="F50" s="11" t="s">
        <v>44</v>
      </c>
      <c r="G50" s="16" t="s">
        <v>90</v>
      </c>
    </row>
    <row r="51" spans="1:7" x14ac:dyDescent="0.3">
      <c r="A51" s="59"/>
      <c r="B51" s="11" t="s">
        <v>33</v>
      </c>
      <c r="C51" s="11" t="s">
        <v>45</v>
      </c>
      <c r="D51" s="12" t="s">
        <v>20</v>
      </c>
      <c r="E51" s="11" t="s">
        <v>33</v>
      </c>
      <c r="F51" s="11" t="s">
        <v>46</v>
      </c>
      <c r="G51" s="15" t="s">
        <v>20</v>
      </c>
    </row>
    <row r="52" spans="1:7" x14ac:dyDescent="0.3">
      <c r="A52" s="59"/>
      <c r="B52" s="11" t="s">
        <v>33</v>
      </c>
      <c r="C52" s="11" t="s">
        <v>47</v>
      </c>
      <c r="D52" s="12" t="s">
        <v>20</v>
      </c>
      <c r="E52" s="11" t="s">
        <v>33</v>
      </c>
      <c r="F52" s="11" t="s">
        <v>48</v>
      </c>
      <c r="G52" s="15" t="s">
        <v>20</v>
      </c>
    </row>
    <row r="53" spans="1:7" x14ac:dyDescent="0.3">
      <c r="A53" s="59"/>
      <c r="B53" s="11"/>
      <c r="C53" s="11"/>
      <c r="D53" s="12"/>
      <c r="E53" s="11" t="s">
        <v>33</v>
      </c>
      <c r="F53" s="11" t="s">
        <v>49</v>
      </c>
      <c r="G53" s="15" t="s">
        <v>20</v>
      </c>
    </row>
    <row r="54" spans="1:7" x14ac:dyDescent="0.3">
      <c r="A54" s="59" t="s">
        <v>99</v>
      </c>
      <c r="B54" s="11" t="s">
        <v>33</v>
      </c>
      <c r="C54" s="11" t="s">
        <v>50</v>
      </c>
      <c r="D54" s="12" t="s">
        <v>90</v>
      </c>
      <c r="E54" s="11" t="s">
        <v>33</v>
      </c>
      <c r="F54" s="11" t="s">
        <v>51</v>
      </c>
      <c r="G54" s="15" t="s">
        <v>20</v>
      </c>
    </row>
    <row r="55" spans="1:7" x14ac:dyDescent="0.3">
      <c r="A55" s="59"/>
      <c r="B55" s="11" t="s">
        <v>33</v>
      </c>
      <c r="C55" s="11" t="s">
        <v>52</v>
      </c>
      <c r="D55" s="12" t="s">
        <v>20</v>
      </c>
      <c r="E55" s="11" t="s">
        <v>33</v>
      </c>
      <c r="F55" s="11" t="s">
        <v>53</v>
      </c>
      <c r="G55" s="15" t="s">
        <v>20</v>
      </c>
    </row>
    <row r="56" spans="1:7" x14ac:dyDescent="0.3">
      <c r="A56" s="59"/>
      <c r="B56" s="11" t="s">
        <v>33</v>
      </c>
      <c r="C56" s="11" t="s">
        <v>54</v>
      </c>
      <c r="D56" s="12" t="s">
        <v>20</v>
      </c>
      <c r="E56" s="11" t="s">
        <v>33</v>
      </c>
      <c r="F56" s="11" t="s">
        <v>55</v>
      </c>
      <c r="G56" s="15" t="s">
        <v>20</v>
      </c>
    </row>
    <row r="57" spans="1:7" x14ac:dyDescent="0.3">
      <c r="A57" s="59"/>
      <c r="B57" s="11" t="s">
        <v>33</v>
      </c>
      <c r="C57" s="11" t="s">
        <v>56</v>
      </c>
      <c r="D57" s="12" t="s">
        <v>20</v>
      </c>
      <c r="E57" s="11" t="s">
        <v>33</v>
      </c>
      <c r="F57" s="11" t="s">
        <v>57</v>
      </c>
      <c r="G57" s="15" t="s">
        <v>20</v>
      </c>
    </row>
    <row r="58" spans="1:7" x14ac:dyDescent="0.3">
      <c r="A58" s="59"/>
      <c r="B58" s="11" t="s">
        <v>33</v>
      </c>
      <c r="C58" s="11" t="s">
        <v>58</v>
      </c>
      <c r="D58" s="12" t="s">
        <v>20</v>
      </c>
      <c r="E58" s="11" t="s">
        <v>33</v>
      </c>
      <c r="F58" s="11" t="s">
        <v>59</v>
      </c>
      <c r="G58" s="15" t="s">
        <v>20</v>
      </c>
    </row>
    <row r="59" spans="1:7" x14ac:dyDescent="0.3">
      <c r="A59" s="59"/>
      <c r="B59" s="11" t="s">
        <v>33</v>
      </c>
      <c r="C59" s="11" t="s">
        <v>60</v>
      </c>
      <c r="D59" s="12" t="s">
        <v>20</v>
      </c>
      <c r="E59" s="11" t="s">
        <v>33</v>
      </c>
      <c r="F59" s="11" t="s">
        <v>61</v>
      </c>
      <c r="G59" s="16" t="s">
        <v>90</v>
      </c>
    </row>
    <row r="60" spans="1:7" x14ac:dyDescent="0.3">
      <c r="A60" s="59"/>
      <c r="B60" s="11" t="s">
        <v>33</v>
      </c>
      <c r="C60" s="11" t="s">
        <v>62</v>
      </c>
      <c r="D60" s="12" t="s">
        <v>20</v>
      </c>
      <c r="E60" s="11" t="s">
        <v>33</v>
      </c>
      <c r="F60" s="11" t="s">
        <v>63</v>
      </c>
      <c r="G60" s="15" t="s">
        <v>20</v>
      </c>
    </row>
    <row r="61" spans="1:7" x14ac:dyDescent="0.3">
      <c r="A61" s="59"/>
      <c r="B61" s="11" t="s">
        <v>16</v>
      </c>
      <c r="C61" s="11" t="s">
        <v>64</v>
      </c>
      <c r="D61" s="12" t="s">
        <v>20</v>
      </c>
      <c r="E61" s="11" t="s">
        <v>33</v>
      </c>
      <c r="F61" s="11" t="s">
        <v>65</v>
      </c>
      <c r="G61" s="15" t="s">
        <v>20</v>
      </c>
    </row>
    <row r="62" spans="1:7" x14ac:dyDescent="0.3">
      <c r="A62" s="60" t="s">
        <v>101</v>
      </c>
      <c r="B62" s="11" t="s">
        <v>33</v>
      </c>
      <c r="C62" s="11" t="s">
        <v>66</v>
      </c>
      <c r="D62" s="12" t="s">
        <v>90</v>
      </c>
      <c r="E62" s="11" t="s">
        <v>33</v>
      </c>
      <c r="F62" s="11" t="s">
        <v>67</v>
      </c>
      <c r="G62" s="15" t="s">
        <v>20</v>
      </c>
    </row>
    <row r="63" spans="1:7" x14ac:dyDescent="0.3">
      <c r="A63" s="59"/>
      <c r="B63" s="11" t="s">
        <v>33</v>
      </c>
      <c r="C63" s="11" t="s">
        <v>68</v>
      </c>
      <c r="D63" s="12" t="s">
        <v>20</v>
      </c>
      <c r="E63" s="11" t="s">
        <v>33</v>
      </c>
      <c r="F63" s="11" t="s">
        <v>69</v>
      </c>
      <c r="G63" s="15" t="s">
        <v>20</v>
      </c>
    </row>
    <row r="64" spans="1:7" x14ac:dyDescent="0.3">
      <c r="A64" s="59"/>
      <c r="B64" s="11" t="s">
        <v>33</v>
      </c>
      <c r="C64" s="11" t="s">
        <v>70</v>
      </c>
      <c r="D64" s="12" t="s">
        <v>20</v>
      </c>
      <c r="E64" s="11" t="s">
        <v>33</v>
      </c>
      <c r="F64" s="11" t="s">
        <v>71</v>
      </c>
      <c r="G64" s="15" t="s">
        <v>20</v>
      </c>
    </row>
    <row r="65" spans="1:7" x14ac:dyDescent="0.3">
      <c r="A65" s="59"/>
      <c r="B65" s="11" t="s">
        <v>33</v>
      </c>
      <c r="C65" s="11" t="s">
        <v>72</v>
      </c>
      <c r="D65" s="12" t="s">
        <v>20</v>
      </c>
      <c r="E65" s="11" t="s">
        <v>33</v>
      </c>
      <c r="F65" s="11" t="s">
        <v>73</v>
      </c>
      <c r="G65" s="15" t="s">
        <v>20</v>
      </c>
    </row>
    <row r="66" spans="1:7" x14ac:dyDescent="0.3">
      <c r="A66" s="59"/>
      <c r="B66" s="11" t="s">
        <v>33</v>
      </c>
      <c r="C66" s="11" t="s">
        <v>74</v>
      </c>
      <c r="D66" s="12" t="s">
        <v>20</v>
      </c>
      <c r="E66" s="11" t="s">
        <v>33</v>
      </c>
      <c r="F66" s="11" t="s">
        <v>75</v>
      </c>
      <c r="G66" s="15" t="s">
        <v>20</v>
      </c>
    </row>
    <row r="67" spans="1:7" x14ac:dyDescent="0.3">
      <c r="A67" s="59"/>
      <c r="B67" s="11" t="s">
        <v>33</v>
      </c>
      <c r="C67" s="11" t="s">
        <v>76</v>
      </c>
      <c r="D67" s="12" t="s">
        <v>90</v>
      </c>
      <c r="E67" s="11" t="s">
        <v>33</v>
      </c>
      <c r="F67" s="11" t="s">
        <v>77</v>
      </c>
      <c r="G67" s="16" t="s">
        <v>90</v>
      </c>
    </row>
    <row r="68" spans="1:7" ht="17.25" thickBot="1" x14ac:dyDescent="0.35">
      <c r="A68" s="61"/>
      <c r="B68" s="17" t="s">
        <v>33</v>
      </c>
      <c r="C68" s="17" t="s">
        <v>78</v>
      </c>
      <c r="D68" s="18" t="s">
        <v>20</v>
      </c>
      <c r="E68" s="17" t="s">
        <v>33</v>
      </c>
      <c r="F68" s="17" t="s">
        <v>79</v>
      </c>
      <c r="G68" s="19" t="s">
        <v>20</v>
      </c>
    </row>
    <row r="70" spans="1:7" ht="17.25" thickBot="1" x14ac:dyDescent="0.35">
      <c r="A70" t="s">
        <v>102</v>
      </c>
    </row>
    <row r="71" spans="1:7" x14ac:dyDescent="0.3">
      <c r="A71" s="55" t="s">
        <v>96</v>
      </c>
      <c r="B71" s="57" t="s">
        <v>91</v>
      </c>
      <c r="C71" s="57"/>
      <c r="D71" s="57"/>
      <c r="E71" s="57" t="s">
        <v>92</v>
      </c>
      <c r="F71" s="57"/>
      <c r="G71" s="58"/>
    </row>
    <row r="72" spans="1:7" x14ac:dyDescent="0.3">
      <c r="A72" s="56"/>
      <c r="B72" s="9" t="s">
        <v>93</v>
      </c>
      <c r="C72" s="9" t="s">
        <v>94</v>
      </c>
      <c r="D72" s="13" t="s">
        <v>95</v>
      </c>
      <c r="E72" s="9" t="s">
        <v>93</v>
      </c>
      <c r="F72" s="9" t="s">
        <v>94</v>
      </c>
      <c r="G72" s="14" t="s">
        <v>95</v>
      </c>
    </row>
    <row r="73" spans="1:7" x14ac:dyDescent="0.3">
      <c r="A73" s="59" t="s">
        <v>97</v>
      </c>
      <c r="B73" s="11" t="s">
        <v>16</v>
      </c>
      <c r="C73" s="11" t="s">
        <v>17</v>
      </c>
      <c r="D73" s="12" t="s">
        <v>90</v>
      </c>
      <c r="E73" s="11" t="s">
        <v>18</v>
      </c>
      <c r="F73" s="11" t="s">
        <v>19</v>
      </c>
      <c r="G73" s="15" t="s">
        <v>20</v>
      </c>
    </row>
    <row r="74" spans="1:7" x14ac:dyDescent="0.3">
      <c r="A74" s="59"/>
      <c r="B74" s="11" t="s">
        <v>16</v>
      </c>
      <c r="C74" s="11" t="s">
        <v>21</v>
      </c>
      <c r="D74" s="12" t="s">
        <v>20</v>
      </c>
      <c r="E74" s="11" t="s">
        <v>18</v>
      </c>
      <c r="F74" s="11" t="s">
        <v>22</v>
      </c>
      <c r="G74" s="15" t="s">
        <v>20</v>
      </c>
    </row>
    <row r="75" spans="1:7" x14ac:dyDescent="0.3">
      <c r="A75" s="59"/>
      <c r="B75" s="11" t="s">
        <v>16</v>
      </c>
      <c r="C75" s="11" t="s">
        <v>23</v>
      </c>
      <c r="D75" s="12" t="s">
        <v>20</v>
      </c>
      <c r="E75" s="11" t="s">
        <v>16</v>
      </c>
      <c r="F75" s="11" t="s">
        <v>24</v>
      </c>
      <c r="G75" s="15" t="s">
        <v>20</v>
      </c>
    </row>
    <row r="76" spans="1:7" x14ac:dyDescent="0.3">
      <c r="A76" s="59"/>
      <c r="B76" s="11" t="s">
        <v>16</v>
      </c>
      <c r="C76" s="11" t="s">
        <v>25</v>
      </c>
      <c r="D76" s="12" t="s">
        <v>26</v>
      </c>
      <c r="E76" s="11" t="s">
        <v>16</v>
      </c>
      <c r="F76" s="11" t="s">
        <v>27</v>
      </c>
      <c r="G76" s="15" t="s">
        <v>20</v>
      </c>
    </row>
    <row r="77" spans="1:7" x14ac:dyDescent="0.3">
      <c r="A77" s="59"/>
      <c r="B77" s="11" t="s">
        <v>18</v>
      </c>
      <c r="C77" s="11" t="s">
        <v>28</v>
      </c>
      <c r="D77" s="12" t="s">
        <v>29</v>
      </c>
      <c r="E77" s="11" t="s">
        <v>16</v>
      </c>
      <c r="F77" s="11" t="s">
        <v>30</v>
      </c>
      <c r="G77" s="15" t="s">
        <v>26</v>
      </c>
    </row>
    <row r="78" spans="1:7" x14ac:dyDescent="0.3">
      <c r="A78" s="59"/>
      <c r="B78" s="11" t="s">
        <v>16</v>
      </c>
      <c r="C78" s="11" t="s">
        <v>31</v>
      </c>
      <c r="D78" s="12" t="s">
        <v>20</v>
      </c>
      <c r="E78" s="11" t="s">
        <v>18</v>
      </c>
      <c r="F78" s="11" t="s">
        <v>32</v>
      </c>
      <c r="G78" s="15" t="s">
        <v>29</v>
      </c>
    </row>
    <row r="79" spans="1:7" x14ac:dyDescent="0.3">
      <c r="A79" s="59"/>
      <c r="B79" s="11" t="s">
        <v>33</v>
      </c>
      <c r="C79" s="11" t="s">
        <v>34</v>
      </c>
      <c r="D79" s="12" t="s">
        <v>20</v>
      </c>
      <c r="E79" s="11" t="s">
        <v>33</v>
      </c>
      <c r="F79" s="11" t="s">
        <v>35</v>
      </c>
      <c r="G79" s="15" t="s">
        <v>20</v>
      </c>
    </row>
    <row r="80" spans="1:7" x14ac:dyDescent="0.3">
      <c r="A80" s="59" t="s">
        <v>98</v>
      </c>
      <c r="B80" s="11" t="s">
        <v>16</v>
      </c>
      <c r="C80" s="11" t="s">
        <v>36</v>
      </c>
      <c r="D80" s="12" t="s">
        <v>20</v>
      </c>
      <c r="E80" s="11" t="s">
        <v>16</v>
      </c>
      <c r="F80" s="11" t="s">
        <v>37</v>
      </c>
      <c r="G80" s="15" t="s">
        <v>20</v>
      </c>
    </row>
    <row r="81" spans="1:7" x14ac:dyDescent="0.3">
      <c r="A81" s="59"/>
      <c r="B81" s="11" t="s">
        <v>38</v>
      </c>
      <c r="C81" s="11" t="s">
        <v>39</v>
      </c>
      <c r="D81" s="12" t="s">
        <v>20</v>
      </c>
      <c r="E81" s="11" t="s">
        <v>38</v>
      </c>
      <c r="F81" s="11" t="s">
        <v>40</v>
      </c>
      <c r="G81" s="15" t="s">
        <v>20</v>
      </c>
    </row>
    <row r="82" spans="1:7" x14ac:dyDescent="0.3">
      <c r="A82" s="59"/>
      <c r="B82" s="11" t="s">
        <v>38</v>
      </c>
      <c r="C82" s="11" t="s">
        <v>41</v>
      </c>
      <c r="D82" s="12" t="s">
        <v>20</v>
      </c>
      <c r="E82" s="11" t="s">
        <v>33</v>
      </c>
      <c r="F82" s="11" t="s">
        <v>42</v>
      </c>
      <c r="G82" s="15" t="s">
        <v>20</v>
      </c>
    </row>
    <row r="83" spans="1:7" x14ac:dyDescent="0.3">
      <c r="A83" s="59"/>
      <c r="B83" s="11" t="s">
        <v>38</v>
      </c>
      <c r="C83" s="11" t="s">
        <v>43</v>
      </c>
      <c r="D83" s="12" t="s">
        <v>20</v>
      </c>
      <c r="E83" s="11" t="s">
        <v>33</v>
      </c>
      <c r="F83" s="11" t="s">
        <v>44</v>
      </c>
      <c r="G83" s="16" t="s">
        <v>90</v>
      </c>
    </row>
    <row r="84" spans="1:7" x14ac:dyDescent="0.3">
      <c r="A84" s="59"/>
      <c r="B84" s="11" t="s">
        <v>33</v>
      </c>
      <c r="C84" s="11" t="s">
        <v>45</v>
      </c>
      <c r="D84" s="12" t="s">
        <v>20</v>
      </c>
      <c r="E84" s="11" t="s">
        <v>33</v>
      </c>
      <c r="F84" s="11" t="s">
        <v>46</v>
      </c>
      <c r="G84" s="15" t="s">
        <v>20</v>
      </c>
    </row>
    <row r="85" spans="1:7" x14ac:dyDescent="0.3">
      <c r="A85" s="59"/>
      <c r="B85" s="11" t="s">
        <v>33</v>
      </c>
      <c r="C85" s="11" t="s">
        <v>47</v>
      </c>
      <c r="D85" s="12" t="s">
        <v>20</v>
      </c>
      <c r="E85" s="11" t="s">
        <v>33</v>
      </c>
      <c r="F85" s="11" t="s">
        <v>48</v>
      </c>
      <c r="G85" s="15" t="s">
        <v>20</v>
      </c>
    </row>
    <row r="86" spans="1:7" x14ac:dyDescent="0.3">
      <c r="A86" s="59"/>
      <c r="B86" s="11"/>
      <c r="C86" s="11"/>
      <c r="D86" s="12"/>
      <c r="E86" s="11" t="s">
        <v>33</v>
      </c>
      <c r="F86" s="11" t="s">
        <v>49</v>
      </c>
      <c r="G86" s="15" t="s">
        <v>20</v>
      </c>
    </row>
    <row r="87" spans="1:7" x14ac:dyDescent="0.3">
      <c r="A87" s="59" t="s">
        <v>99</v>
      </c>
      <c r="B87" s="11" t="s">
        <v>33</v>
      </c>
      <c r="C87" s="11" t="s">
        <v>50</v>
      </c>
      <c r="D87" s="12" t="s">
        <v>90</v>
      </c>
      <c r="E87" s="11" t="s">
        <v>33</v>
      </c>
      <c r="F87" s="11" t="s">
        <v>51</v>
      </c>
      <c r="G87" s="15" t="s">
        <v>20</v>
      </c>
    </row>
    <row r="88" spans="1:7" x14ac:dyDescent="0.3">
      <c r="A88" s="59"/>
      <c r="B88" s="11" t="s">
        <v>33</v>
      </c>
      <c r="C88" s="11" t="s">
        <v>52</v>
      </c>
      <c r="D88" s="12" t="s">
        <v>20</v>
      </c>
      <c r="E88" s="11" t="s">
        <v>33</v>
      </c>
      <c r="F88" s="11" t="s">
        <v>53</v>
      </c>
      <c r="G88" s="15" t="s">
        <v>20</v>
      </c>
    </row>
    <row r="89" spans="1:7" x14ac:dyDescent="0.3">
      <c r="A89" s="59"/>
      <c r="B89" s="11" t="s">
        <v>33</v>
      </c>
      <c r="C89" s="11" t="s">
        <v>54</v>
      </c>
      <c r="D89" s="12" t="s">
        <v>20</v>
      </c>
      <c r="E89" s="11" t="s">
        <v>33</v>
      </c>
      <c r="F89" s="11" t="s">
        <v>55</v>
      </c>
      <c r="G89" s="15" t="s">
        <v>20</v>
      </c>
    </row>
    <row r="90" spans="1:7" x14ac:dyDescent="0.3">
      <c r="A90" s="59"/>
      <c r="B90" s="11" t="s">
        <v>33</v>
      </c>
      <c r="C90" s="11" t="s">
        <v>56</v>
      </c>
      <c r="D90" s="12" t="s">
        <v>20</v>
      </c>
      <c r="E90" s="11" t="s">
        <v>33</v>
      </c>
      <c r="F90" s="11" t="s">
        <v>57</v>
      </c>
      <c r="G90" s="15" t="s">
        <v>20</v>
      </c>
    </row>
    <row r="91" spans="1:7" x14ac:dyDescent="0.3">
      <c r="A91" s="59"/>
      <c r="B91" s="11" t="s">
        <v>33</v>
      </c>
      <c r="C91" s="11" t="s">
        <v>58</v>
      </c>
      <c r="D91" s="12" t="s">
        <v>20</v>
      </c>
      <c r="E91" s="11" t="s">
        <v>33</v>
      </c>
      <c r="F91" s="11" t="s">
        <v>59</v>
      </c>
      <c r="G91" s="15" t="s">
        <v>20</v>
      </c>
    </row>
    <row r="92" spans="1:7" x14ac:dyDescent="0.3">
      <c r="A92" s="59"/>
      <c r="B92" s="11" t="s">
        <v>33</v>
      </c>
      <c r="C92" s="11" t="s">
        <v>60</v>
      </c>
      <c r="D92" s="12" t="s">
        <v>20</v>
      </c>
      <c r="E92" s="11" t="s">
        <v>33</v>
      </c>
      <c r="F92" s="11" t="s">
        <v>61</v>
      </c>
      <c r="G92" s="16" t="s">
        <v>90</v>
      </c>
    </row>
    <row r="93" spans="1:7" x14ac:dyDescent="0.3">
      <c r="A93" s="59"/>
      <c r="B93" s="11" t="s">
        <v>33</v>
      </c>
      <c r="C93" s="11" t="s">
        <v>62</v>
      </c>
      <c r="D93" s="12" t="s">
        <v>20</v>
      </c>
      <c r="E93" s="11" t="s">
        <v>33</v>
      </c>
      <c r="F93" s="11" t="s">
        <v>63</v>
      </c>
      <c r="G93" s="15" t="s">
        <v>20</v>
      </c>
    </row>
    <row r="94" spans="1:7" x14ac:dyDescent="0.3">
      <c r="A94" s="59"/>
      <c r="B94" s="11" t="s">
        <v>16</v>
      </c>
      <c r="C94" s="11" t="s">
        <v>64</v>
      </c>
      <c r="D94" s="12" t="s">
        <v>20</v>
      </c>
      <c r="E94" s="11" t="s">
        <v>33</v>
      </c>
      <c r="F94" s="11" t="s">
        <v>65</v>
      </c>
      <c r="G94" s="15" t="s">
        <v>20</v>
      </c>
    </row>
    <row r="95" spans="1:7" x14ac:dyDescent="0.3">
      <c r="A95" s="60" t="s">
        <v>101</v>
      </c>
      <c r="B95" s="11" t="s">
        <v>33</v>
      </c>
      <c r="C95" s="11" t="s">
        <v>80</v>
      </c>
      <c r="D95" s="12" t="s">
        <v>20</v>
      </c>
      <c r="E95" s="11" t="s">
        <v>33</v>
      </c>
      <c r="F95" s="11" t="s">
        <v>67</v>
      </c>
      <c r="G95" s="15" t="s">
        <v>20</v>
      </c>
    </row>
    <row r="96" spans="1:7" x14ac:dyDescent="0.3">
      <c r="A96" s="59"/>
      <c r="B96" s="11" t="s">
        <v>33</v>
      </c>
      <c r="C96" s="11" t="s">
        <v>81</v>
      </c>
      <c r="D96" s="12" t="s">
        <v>20</v>
      </c>
      <c r="E96" s="11" t="s">
        <v>33</v>
      </c>
      <c r="F96" s="11" t="s">
        <v>82</v>
      </c>
      <c r="G96" s="15" t="s">
        <v>20</v>
      </c>
    </row>
    <row r="97" spans="1:7" x14ac:dyDescent="0.3">
      <c r="A97" s="59"/>
      <c r="B97" s="11" t="s">
        <v>33</v>
      </c>
      <c r="C97" s="11" t="s">
        <v>83</v>
      </c>
      <c r="D97" s="12" t="s">
        <v>20</v>
      </c>
      <c r="E97" s="11" t="s">
        <v>33</v>
      </c>
      <c r="F97" s="11" t="s">
        <v>84</v>
      </c>
      <c r="G97" s="15" t="s">
        <v>20</v>
      </c>
    </row>
    <row r="98" spans="1:7" x14ac:dyDescent="0.3">
      <c r="A98" s="59"/>
      <c r="B98" s="11" t="s">
        <v>33</v>
      </c>
      <c r="C98" s="11" t="s">
        <v>76</v>
      </c>
      <c r="D98" s="12" t="s">
        <v>90</v>
      </c>
      <c r="E98" s="11" t="s">
        <v>33</v>
      </c>
      <c r="F98" s="11" t="s">
        <v>85</v>
      </c>
      <c r="G98" s="15" t="s">
        <v>20</v>
      </c>
    </row>
    <row r="99" spans="1:7" x14ac:dyDescent="0.3">
      <c r="A99" s="59"/>
      <c r="B99" s="11" t="s">
        <v>33</v>
      </c>
      <c r="C99" s="11" t="s">
        <v>86</v>
      </c>
      <c r="D99" s="12" t="s">
        <v>20</v>
      </c>
      <c r="E99" s="11" t="s">
        <v>33</v>
      </c>
      <c r="F99" s="11" t="s">
        <v>87</v>
      </c>
      <c r="G99" s="15" t="s">
        <v>20</v>
      </c>
    </row>
    <row r="100" spans="1:7" x14ac:dyDescent="0.3">
      <c r="A100" s="59"/>
      <c r="B100" s="11" t="s">
        <v>33</v>
      </c>
      <c r="C100" s="11" t="s">
        <v>75</v>
      </c>
      <c r="D100" s="12" t="s">
        <v>20</v>
      </c>
      <c r="E100" s="11" t="s">
        <v>33</v>
      </c>
      <c r="F100" s="11" t="s">
        <v>77</v>
      </c>
      <c r="G100" s="16" t="s">
        <v>90</v>
      </c>
    </row>
    <row r="101" spans="1:7" x14ac:dyDescent="0.3">
      <c r="A101" s="59"/>
      <c r="B101" s="11" t="s">
        <v>33</v>
      </c>
      <c r="C101" s="11" t="s">
        <v>88</v>
      </c>
      <c r="D101" s="12" t="s">
        <v>90</v>
      </c>
      <c r="E101" s="11"/>
      <c r="F101" s="11"/>
      <c r="G101" s="15"/>
    </row>
    <row r="102" spans="1:7" ht="17.25" thickBot="1" x14ac:dyDescent="0.35">
      <c r="A102" s="61"/>
      <c r="B102" s="17" t="s">
        <v>33</v>
      </c>
      <c r="C102" s="17" t="s">
        <v>89</v>
      </c>
      <c r="D102" s="18" t="s">
        <v>20</v>
      </c>
      <c r="E102" s="17"/>
      <c r="F102" s="17"/>
      <c r="G102" s="19"/>
    </row>
    <row r="112" spans="1:7" ht="39.950000000000003" customHeight="1" x14ac:dyDescent="0.3"/>
  </sheetData>
  <mergeCells count="23">
    <mergeCell ref="A47:A53"/>
    <mergeCell ref="A54:A61"/>
    <mergeCell ref="A62:A68"/>
    <mergeCell ref="A71:A72"/>
    <mergeCell ref="B71:D71"/>
    <mergeCell ref="E71:G71"/>
    <mergeCell ref="A73:A79"/>
    <mergeCell ref="A80:A86"/>
    <mergeCell ref="A87:A94"/>
    <mergeCell ref="A95:A102"/>
    <mergeCell ref="A1:G1"/>
    <mergeCell ref="A38:A39"/>
    <mergeCell ref="B38:D38"/>
    <mergeCell ref="E38:G38"/>
    <mergeCell ref="A40:A46"/>
    <mergeCell ref="A35:G35"/>
    <mergeCell ref="A5:A11"/>
    <mergeCell ref="A3:A4"/>
    <mergeCell ref="B3:D3"/>
    <mergeCell ref="E3:G3"/>
    <mergeCell ref="A27:A33"/>
    <mergeCell ref="A19:A26"/>
    <mergeCell ref="A12:A1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rowBreaks count="2" manualBreakCount="2">
    <brk id="34" max="6" man="1"/>
    <brk id="6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6.5" x14ac:dyDescent="0.3"/>
  <cols>
    <col min="1" max="1" width="6.75" style="1" customWidth="1"/>
    <col min="2" max="2" width="17.625" style="2" customWidth="1"/>
    <col min="3" max="3" width="23.625" style="2" customWidth="1"/>
    <col min="4" max="4" width="15.625" style="2" customWidth="1"/>
    <col min="5" max="5" width="9.625" style="1" customWidth="1"/>
    <col min="6" max="6" width="15.625" style="3" customWidth="1"/>
    <col min="7" max="7" width="17.625" style="1" customWidth="1"/>
    <col min="8" max="8" width="23.625" style="2" customWidth="1"/>
    <col min="9" max="11" width="8.625" style="1" customWidth="1"/>
    <col min="12" max="12" width="11.125" style="1" customWidth="1"/>
    <col min="13" max="15" width="8.625" style="1" customWidth="1"/>
    <col min="16" max="16" width="8.25" customWidth="1"/>
  </cols>
  <sheetData>
    <row r="1" spans="1:17" ht="37.5" customHeight="1" x14ac:dyDescent="0.3">
      <c r="A1" s="38" t="s">
        <v>135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7" ht="16.5" customHeight="1" x14ac:dyDescent="0.3">
      <c r="A2" s="66" t="s">
        <v>0</v>
      </c>
      <c r="B2" s="66" t="s">
        <v>1</v>
      </c>
      <c r="C2" s="66" t="s">
        <v>3</v>
      </c>
      <c r="D2" s="66" t="s">
        <v>6</v>
      </c>
      <c r="E2" s="66" t="s">
        <v>2</v>
      </c>
      <c r="F2" s="71" t="s">
        <v>131</v>
      </c>
      <c r="G2" s="66" t="s">
        <v>4</v>
      </c>
      <c r="H2" s="66" t="s">
        <v>5</v>
      </c>
      <c r="I2" s="68" t="s">
        <v>116</v>
      </c>
      <c r="J2" s="69"/>
      <c r="K2" s="69"/>
      <c r="L2" s="69"/>
      <c r="M2" s="70"/>
      <c r="N2" s="64" t="s">
        <v>115</v>
      </c>
      <c r="O2" s="64" t="s">
        <v>9</v>
      </c>
      <c r="P2" s="62" t="s">
        <v>130</v>
      </c>
      <c r="Q2" s="63"/>
    </row>
    <row r="3" spans="1:17" ht="56.25" customHeight="1" x14ac:dyDescent="0.3">
      <c r="A3" s="67"/>
      <c r="B3" s="67"/>
      <c r="C3" s="67"/>
      <c r="D3" s="67"/>
      <c r="E3" s="67"/>
      <c r="F3" s="72"/>
      <c r="G3" s="67"/>
      <c r="H3" s="67"/>
      <c r="I3" s="20" t="s">
        <v>118</v>
      </c>
      <c r="J3" s="20" t="s">
        <v>119</v>
      </c>
      <c r="K3" s="20" t="s">
        <v>8</v>
      </c>
      <c r="L3" s="20" t="s">
        <v>7</v>
      </c>
      <c r="M3" s="20" t="s">
        <v>117</v>
      </c>
      <c r="N3" s="65"/>
      <c r="O3" s="65"/>
      <c r="P3" s="47" t="s">
        <v>128</v>
      </c>
      <c r="Q3" s="47" t="s">
        <v>129</v>
      </c>
    </row>
    <row r="4" spans="1:17" x14ac:dyDescent="0.3">
      <c r="A4" s="25" t="s">
        <v>14</v>
      </c>
      <c r="B4" s="25" t="s">
        <v>136</v>
      </c>
      <c r="C4" s="25" t="s">
        <v>10</v>
      </c>
      <c r="D4" s="25" t="s">
        <v>104</v>
      </c>
      <c r="E4" s="25" t="s">
        <v>11</v>
      </c>
      <c r="F4" s="51">
        <v>36036</v>
      </c>
      <c r="G4" s="25" t="s">
        <v>12</v>
      </c>
      <c r="H4" s="48" t="s">
        <v>13</v>
      </c>
      <c r="I4" s="25">
        <v>30</v>
      </c>
      <c r="J4" s="25">
        <v>45</v>
      </c>
      <c r="K4" s="25">
        <v>20</v>
      </c>
      <c r="L4" s="25">
        <f>I4+J4+K4</f>
        <v>95</v>
      </c>
      <c r="M4" s="25"/>
      <c r="N4" s="25">
        <v>15</v>
      </c>
      <c r="O4" s="25">
        <f>J4+N4</f>
        <v>60</v>
      </c>
      <c r="P4" s="50">
        <v>1</v>
      </c>
      <c r="Q4" s="50">
        <v>2</v>
      </c>
    </row>
    <row r="5" spans="1:17" x14ac:dyDescent="0.3">
      <c r="A5" s="11">
        <v>1</v>
      </c>
      <c r="B5" s="11"/>
      <c r="C5" s="11"/>
      <c r="D5" s="11"/>
      <c r="E5" s="11"/>
      <c r="F5" s="52"/>
      <c r="G5" s="11"/>
      <c r="H5" s="49"/>
      <c r="I5" s="11"/>
      <c r="J5" s="11"/>
      <c r="K5" s="11"/>
      <c r="L5" s="11">
        <f t="shared" ref="L5:L34" si="0">I5+J5+K5</f>
        <v>0</v>
      </c>
      <c r="M5" s="11"/>
      <c r="N5" s="11"/>
      <c r="O5" s="11">
        <f t="shared" ref="O5:O34" si="1">J5+N5</f>
        <v>0</v>
      </c>
      <c r="P5" s="50">
        <v>3</v>
      </c>
      <c r="Q5" s="50">
        <v>4</v>
      </c>
    </row>
    <row r="6" spans="1:17" x14ac:dyDescent="0.3">
      <c r="A6" s="11">
        <v>2</v>
      </c>
      <c r="B6" s="11"/>
      <c r="C6" s="11"/>
      <c r="D6" s="11"/>
      <c r="E6" s="11"/>
      <c r="F6" s="52"/>
      <c r="G6" s="11"/>
      <c r="H6" s="11"/>
      <c r="I6" s="11"/>
      <c r="J6" s="11"/>
      <c r="K6" s="11"/>
      <c r="L6" s="11">
        <f t="shared" si="0"/>
        <v>0</v>
      </c>
      <c r="M6" s="11"/>
      <c r="N6" s="11"/>
      <c r="O6" s="11">
        <f t="shared" si="1"/>
        <v>0</v>
      </c>
      <c r="P6" s="50">
        <v>5</v>
      </c>
      <c r="Q6" s="50"/>
    </row>
    <row r="7" spans="1:17" x14ac:dyDescent="0.3">
      <c r="A7" s="11">
        <v>3</v>
      </c>
      <c r="B7" s="11"/>
      <c r="C7" s="11"/>
      <c r="D7" s="11"/>
      <c r="E7" s="11"/>
      <c r="F7" s="52"/>
      <c r="G7" s="11"/>
      <c r="H7" s="11"/>
      <c r="I7" s="11"/>
      <c r="J7" s="11"/>
      <c r="K7" s="11"/>
      <c r="L7" s="11">
        <f t="shared" si="0"/>
        <v>0</v>
      </c>
      <c r="M7" s="11"/>
      <c r="N7" s="11"/>
      <c r="O7" s="11">
        <f t="shared" si="1"/>
        <v>0</v>
      </c>
      <c r="P7" s="46"/>
      <c r="Q7" s="46"/>
    </row>
    <row r="8" spans="1:17" x14ac:dyDescent="0.3">
      <c r="A8" s="11">
        <v>4</v>
      </c>
      <c r="B8" s="11"/>
      <c r="C8" s="11"/>
      <c r="D8" s="11"/>
      <c r="E8" s="11"/>
      <c r="F8" s="52"/>
      <c r="G8" s="11"/>
      <c r="H8" s="11"/>
      <c r="I8" s="11"/>
      <c r="J8" s="11"/>
      <c r="K8" s="11"/>
      <c r="L8" s="11">
        <f t="shared" si="0"/>
        <v>0</v>
      </c>
      <c r="M8" s="11"/>
      <c r="N8" s="11"/>
      <c r="O8" s="11">
        <f t="shared" si="1"/>
        <v>0</v>
      </c>
      <c r="P8" s="46"/>
      <c r="Q8" s="46"/>
    </row>
    <row r="9" spans="1:17" x14ac:dyDescent="0.3">
      <c r="A9" s="11">
        <v>5</v>
      </c>
      <c r="B9" s="11"/>
      <c r="C9" s="11"/>
      <c r="D9" s="11"/>
      <c r="E9" s="11"/>
      <c r="F9" s="52"/>
      <c r="G9" s="11"/>
      <c r="H9" s="11"/>
      <c r="I9" s="11"/>
      <c r="J9" s="11"/>
      <c r="K9" s="11"/>
      <c r="L9" s="11">
        <f t="shared" si="0"/>
        <v>0</v>
      </c>
      <c r="M9" s="11"/>
      <c r="N9" s="11"/>
      <c r="O9" s="11">
        <f t="shared" si="1"/>
        <v>0</v>
      </c>
      <c r="P9" s="46"/>
      <c r="Q9" s="46"/>
    </row>
    <row r="10" spans="1:17" x14ac:dyDescent="0.3">
      <c r="A10" s="11">
        <v>6</v>
      </c>
      <c r="B10" s="11"/>
      <c r="C10" s="11"/>
      <c r="D10" s="11"/>
      <c r="E10" s="11"/>
      <c r="F10" s="52"/>
      <c r="G10" s="11"/>
      <c r="H10" s="11"/>
      <c r="I10" s="11"/>
      <c r="J10" s="11"/>
      <c r="K10" s="11"/>
      <c r="L10" s="11">
        <f t="shared" si="0"/>
        <v>0</v>
      </c>
      <c r="M10" s="11"/>
      <c r="N10" s="11"/>
      <c r="O10" s="11">
        <f t="shared" si="1"/>
        <v>0</v>
      </c>
      <c r="P10" s="46"/>
      <c r="Q10" s="46"/>
    </row>
    <row r="11" spans="1:17" x14ac:dyDescent="0.3">
      <c r="A11" s="11">
        <v>7</v>
      </c>
      <c r="B11" s="11"/>
      <c r="C11" s="11"/>
      <c r="D11" s="11"/>
      <c r="E11" s="11"/>
      <c r="F11" s="52"/>
      <c r="G11" s="11"/>
      <c r="H11" s="11"/>
      <c r="I11" s="11"/>
      <c r="J11" s="11"/>
      <c r="K11" s="11"/>
      <c r="L11" s="11">
        <f t="shared" si="0"/>
        <v>0</v>
      </c>
      <c r="M11" s="11"/>
      <c r="N11" s="11"/>
      <c r="O11" s="11">
        <f t="shared" si="1"/>
        <v>0</v>
      </c>
      <c r="P11" s="46"/>
      <c r="Q11" s="46"/>
    </row>
    <row r="12" spans="1:17" x14ac:dyDescent="0.3">
      <c r="A12" s="11">
        <v>8</v>
      </c>
      <c r="B12" s="11"/>
      <c r="C12" s="11"/>
      <c r="D12" s="11"/>
      <c r="E12" s="11"/>
      <c r="F12" s="52"/>
      <c r="G12" s="11"/>
      <c r="H12" s="11"/>
      <c r="I12" s="11"/>
      <c r="J12" s="11"/>
      <c r="K12" s="11"/>
      <c r="L12" s="11">
        <f t="shared" si="0"/>
        <v>0</v>
      </c>
      <c r="M12" s="11"/>
      <c r="N12" s="11"/>
      <c r="O12" s="11">
        <f t="shared" si="1"/>
        <v>0</v>
      </c>
      <c r="P12" s="46"/>
      <c r="Q12" s="46"/>
    </row>
    <row r="13" spans="1:17" x14ac:dyDescent="0.3">
      <c r="A13" s="11">
        <v>9</v>
      </c>
      <c r="B13" s="11"/>
      <c r="C13" s="11"/>
      <c r="D13" s="11"/>
      <c r="E13" s="11"/>
      <c r="F13" s="52"/>
      <c r="G13" s="11"/>
      <c r="H13" s="11"/>
      <c r="I13" s="11"/>
      <c r="J13" s="11"/>
      <c r="K13" s="11"/>
      <c r="L13" s="11">
        <f t="shared" si="0"/>
        <v>0</v>
      </c>
      <c r="M13" s="11"/>
      <c r="N13" s="11"/>
      <c r="O13" s="11">
        <f t="shared" si="1"/>
        <v>0</v>
      </c>
      <c r="P13" s="46"/>
      <c r="Q13" s="46"/>
    </row>
    <row r="14" spans="1:17" x14ac:dyDescent="0.3">
      <c r="A14" s="11">
        <v>10</v>
      </c>
      <c r="B14" s="11"/>
      <c r="C14" s="11"/>
      <c r="D14" s="11"/>
      <c r="E14" s="11"/>
      <c r="F14" s="52"/>
      <c r="G14" s="11"/>
      <c r="H14" s="11"/>
      <c r="I14" s="11"/>
      <c r="J14" s="11"/>
      <c r="K14" s="11"/>
      <c r="L14" s="11">
        <f t="shared" si="0"/>
        <v>0</v>
      </c>
      <c r="M14" s="11"/>
      <c r="N14" s="11"/>
      <c r="O14" s="11">
        <f t="shared" si="1"/>
        <v>0</v>
      </c>
      <c r="P14" s="46"/>
      <c r="Q14" s="46"/>
    </row>
    <row r="15" spans="1:17" x14ac:dyDescent="0.3">
      <c r="A15" s="11">
        <v>11</v>
      </c>
      <c r="B15" s="11"/>
      <c r="C15" s="11"/>
      <c r="D15" s="11"/>
      <c r="E15" s="11"/>
      <c r="F15" s="52"/>
      <c r="G15" s="11"/>
      <c r="H15" s="11"/>
      <c r="I15" s="11"/>
      <c r="J15" s="11"/>
      <c r="K15" s="11"/>
      <c r="L15" s="11">
        <f t="shared" si="0"/>
        <v>0</v>
      </c>
      <c r="M15" s="11"/>
      <c r="N15" s="11"/>
      <c r="O15" s="11">
        <f t="shared" si="1"/>
        <v>0</v>
      </c>
      <c r="P15" s="46"/>
      <c r="Q15" s="46"/>
    </row>
    <row r="16" spans="1:17" x14ac:dyDescent="0.3">
      <c r="A16" s="11">
        <v>12</v>
      </c>
      <c r="B16" s="11"/>
      <c r="C16" s="11"/>
      <c r="D16" s="11"/>
      <c r="E16" s="11"/>
      <c r="F16" s="52"/>
      <c r="G16" s="11"/>
      <c r="H16" s="11"/>
      <c r="I16" s="11"/>
      <c r="J16" s="11"/>
      <c r="K16" s="11"/>
      <c r="L16" s="11">
        <f t="shared" si="0"/>
        <v>0</v>
      </c>
      <c r="M16" s="11"/>
      <c r="N16" s="11"/>
      <c r="O16" s="11">
        <f t="shared" si="1"/>
        <v>0</v>
      </c>
      <c r="P16" s="46"/>
      <c r="Q16" s="46"/>
    </row>
    <row r="17" spans="1:17" x14ac:dyDescent="0.3">
      <c r="A17" s="11">
        <v>13</v>
      </c>
      <c r="B17" s="11"/>
      <c r="C17" s="11"/>
      <c r="D17" s="11"/>
      <c r="E17" s="11"/>
      <c r="F17" s="52"/>
      <c r="G17" s="11"/>
      <c r="H17" s="11"/>
      <c r="I17" s="11"/>
      <c r="J17" s="11"/>
      <c r="K17" s="11"/>
      <c r="L17" s="11">
        <f t="shared" si="0"/>
        <v>0</v>
      </c>
      <c r="M17" s="11"/>
      <c r="N17" s="11"/>
      <c r="O17" s="11">
        <f t="shared" si="1"/>
        <v>0</v>
      </c>
      <c r="P17" s="46"/>
      <c r="Q17" s="46"/>
    </row>
    <row r="18" spans="1:17" x14ac:dyDescent="0.3">
      <c r="A18" s="11">
        <v>14</v>
      </c>
      <c r="B18" s="11"/>
      <c r="C18" s="11"/>
      <c r="D18" s="11"/>
      <c r="E18" s="11"/>
      <c r="F18" s="52"/>
      <c r="G18" s="11"/>
      <c r="H18" s="11"/>
      <c r="I18" s="11"/>
      <c r="J18" s="11"/>
      <c r="K18" s="11"/>
      <c r="L18" s="11">
        <f t="shared" si="0"/>
        <v>0</v>
      </c>
      <c r="M18" s="11"/>
      <c r="N18" s="11"/>
      <c r="O18" s="11">
        <f t="shared" si="1"/>
        <v>0</v>
      </c>
      <c r="P18" s="46"/>
      <c r="Q18" s="46"/>
    </row>
    <row r="19" spans="1:17" x14ac:dyDescent="0.3">
      <c r="A19" s="11">
        <v>15</v>
      </c>
      <c r="B19" s="11"/>
      <c r="C19" s="11"/>
      <c r="D19" s="11"/>
      <c r="E19" s="11"/>
      <c r="F19" s="52"/>
      <c r="G19" s="11"/>
      <c r="H19" s="11"/>
      <c r="I19" s="11"/>
      <c r="J19" s="11"/>
      <c r="K19" s="11"/>
      <c r="L19" s="11">
        <f t="shared" si="0"/>
        <v>0</v>
      </c>
      <c r="M19" s="11"/>
      <c r="N19" s="11"/>
      <c r="O19" s="11">
        <f t="shared" si="1"/>
        <v>0</v>
      </c>
      <c r="P19" s="46"/>
      <c r="Q19" s="46"/>
    </row>
    <row r="20" spans="1:17" x14ac:dyDescent="0.3">
      <c r="A20" s="11">
        <v>16</v>
      </c>
      <c r="B20" s="11"/>
      <c r="C20" s="11"/>
      <c r="D20" s="11"/>
      <c r="E20" s="11"/>
      <c r="F20" s="52"/>
      <c r="G20" s="11"/>
      <c r="H20" s="11"/>
      <c r="I20" s="11"/>
      <c r="J20" s="11"/>
      <c r="K20" s="11"/>
      <c r="L20" s="11">
        <f t="shared" si="0"/>
        <v>0</v>
      </c>
      <c r="M20" s="11"/>
      <c r="N20" s="11"/>
      <c r="O20" s="11">
        <f t="shared" si="1"/>
        <v>0</v>
      </c>
      <c r="P20" s="46"/>
      <c r="Q20" s="46"/>
    </row>
    <row r="21" spans="1:17" x14ac:dyDescent="0.3">
      <c r="A21" s="11">
        <v>17</v>
      </c>
      <c r="B21" s="11"/>
      <c r="C21" s="11"/>
      <c r="D21" s="11"/>
      <c r="E21" s="11"/>
      <c r="F21" s="52"/>
      <c r="G21" s="11"/>
      <c r="H21" s="11"/>
      <c r="I21" s="11"/>
      <c r="J21" s="11"/>
      <c r="K21" s="11"/>
      <c r="L21" s="11">
        <f t="shared" si="0"/>
        <v>0</v>
      </c>
      <c r="M21" s="11"/>
      <c r="N21" s="11"/>
      <c r="O21" s="11">
        <f t="shared" si="1"/>
        <v>0</v>
      </c>
      <c r="P21" s="46"/>
      <c r="Q21" s="46"/>
    </row>
    <row r="22" spans="1:17" x14ac:dyDescent="0.3">
      <c r="A22" s="11">
        <v>18</v>
      </c>
      <c r="B22" s="11"/>
      <c r="C22" s="11"/>
      <c r="D22" s="11"/>
      <c r="E22" s="11"/>
      <c r="F22" s="52"/>
      <c r="G22" s="11"/>
      <c r="H22" s="11"/>
      <c r="I22" s="11"/>
      <c r="J22" s="11"/>
      <c r="K22" s="11"/>
      <c r="L22" s="11">
        <f t="shared" si="0"/>
        <v>0</v>
      </c>
      <c r="M22" s="11"/>
      <c r="N22" s="11"/>
      <c r="O22" s="11">
        <f t="shared" si="1"/>
        <v>0</v>
      </c>
      <c r="P22" s="46"/>
      <c r="Q22" s="46"/>
    </row>
    <row r="23" spans="1:17" x14ac:dyDescent="0.3">
      <c r="A23" s="11">
        <v>19</v>
      </c>
      <c r="B23" s="11"/>
      <c r="C23" s="11"/>
      <c r="D23" s="11"/>
      <c r="E23" s="11"/>
      <c r="F23" s="52"/>
      <c r="G23" s="11"/>
      <c r="H23" s="11"/>
      <c r="I23" s="11"/>
      <c r="J23" s="11"/>
      <c r="K23" s="11"/>
      <c r="L23" s="11">
        <f t="shared" si="0"/>
        <v>0</v>
      </c>
      <c r="M23" s="11"/>
      <c r="N23" s="11"/>
      <c r="O23" s="11">
        <f t="shared" si="1"/>
        <v>0</v>
      </c>
      <c r="P23" s="46"/>
      <c r="Q23" s="46"/>
    </row>
    <row r="24" spans="1:17" x14ac:dyDescent="0.3">
      <c r="A24" s="11">
        <v>20</v>
      </c>
      <c r="B24" s="11"/>
      <c r="C24" s="11"/>
      <c r="D24" s="11"/>
      <c r="E24" s="11"/>
      <c r="F24" s="52"/>
      <c r="G24" s="11"/>
      <c r="H24" s="11"/>
      <c r="I24" s="11"/>
      <c r="J24" s="11"/>
      <c r="K24" s="11"/>
      <c r="L24" s="11">
        <f t="shared" si="0"/>
        <v>0</v>
      </c>
      <c r="M24" s="11"/>
      <c r="N24" s="11"/>
      <c r="O24" s="11">
        <f t="shared" si="1"/>
        <v>0</v>
      </c>
      <c r="P24" s="46"/>
      <c r="Q24" s="46"/>
    </row>
    <row r="25" spans="1:17" x14ac:dyDescent="0.3">
      <c r="A25" s="11">
        <v>21</v>
      </c>
      <c r="B25" s="11"/>
      <c r="C25" s="11"/>
      <c r="D25" s="11"/>
      <c r="E25" s="11"/>
      <c r="F25" s="52"/>
      <c r="G25" s="11"/>
      <c r="H25" s="11"/>
      <c r="I25" s="11"/>
      <c r="J25" s="11"/>
      <c r="K25" s="11"/>
      <c r="L25" s="11">
        <f t="shared" si="0"/>
        <v>0</v>
      </c>
      <c r="M25" s="11"/>
      <c r="N25" s="11"/>
      <c r="O25" s="11">
        <f t="shared" si="1"/>
        <v>0</v>
      </c>
      <c r="P25" s="46"/>
      <c r="Q25" s="46"/>
    </row>
    <row r="26" spans="1:17" x14ac:dyDescent="0.3">
      <c r="A26" s="11">
        <v>22</v>
      </c>
      <c r="B26" s="11"/>
      <c r="C26" s="11"/>
      <c r="D26" s="11"/>
      <c r="E26" s="11"/>
      <c r="F26" s="52"/>
      <c r="G26" s="11"/>
      <c r="H26" s="11"/>
      <c r="I26" s="11"/>
      <c r="J26" s="11"/>
      <c r="K26" s="11"/>
      <c r="L26" s="11">
        <f t="shared" si="0"/>
        <v>0</v>
      </c>
      <c r="M26" s="11"/>
      <c r="N26" s="11"/>
      <c r="O26" s="11">
        <f t="shared" si="1"/>
        <v>0</v>
      </c>
      <c r="P26" s="46"/>
      <c r="Q26" s="46"/>
    </row>
    <row r="27" spans="1:17" x14ac:dyDescent="0.3">
      <c r="A27" s="11">
        <v>23</v>
      </c>
      <c r="B27" s="11"/>
      <c r="C27" s="11"/>
      <c r="D27" s="11"/>
      <c r="E27" s="11"/>
      <c r="F27" s="52"/>
      <c r="G27" s="11"/>
      <c r="H27" s="11"/>
      <c r="I27" s="11"/>
      <c r="J27" s="11"/>
      <c r="K27" s="11"/>
      <c r="L27" s="11">
        <f t="shared" si="0"/>
        <v>0</v>
      </c>
      <c r="M27" s="11"/>
      <c r="N27" s="11"/>
      <c r="O27" s="11">
        <f t="shared" si="1"/>
        <v>0</v>
      </c>
      <c r="P27" s="46"/>
      <c r="Q27" s="46"/>
    </row>
    <row r="28" spans="1:17" x14ac:dyDescent="0.3">
      <c r="A28" s="11">
        <v>24</v>
      </c>
      <c r="B28" s="11"/>
      <c r="C28" s="11"/>
      <c r="D28" s="11"/>
      <c r="E28" s="11"/>
      <c r="F28" s="52"/>
      <c r="G28" s="11"/>
      <c r="H28" s="11"/>
      <c r="I28" s="11"/>
      <c r="J28" s="11"/>
      <c r="K28" s="11"/>
      <c r="L28" s="11">
        <f t="shared" si="0"/>
        <v>0</v>
      </c>
      <c r="M28" s="11"/>
      <c r="N28" s="11"/>
      <c r="O28" s="11">
        <f t="shared" si="1"/>
        <v>0</v>
      </c>
      <c r="P28" s="46"/>
      <c r="Q28" s="46"/>
    </row>
    <row r="29" spans="1:17" x14ac:dyDescent="0.3">
      <c r="A29" s="11">
        <v>25</v>
      </c>
      <c r="B29" s="11"/>
      <c r="C29" s="11"/>
      <c r="D29" s="11"/>
      <c r="E29" s="11"/>
      <c r="F29" s="52"/>
      <c r="G29" s="11"/>
      <c r="H29" s="11"/>
      <c r="I29" s="11"/>
      <c r="J29" s="11"/>
      <c r="K29" s="11"/>
      <c r="L29" s="11">
        <f t="shared" si="0"/>
        <v>0</v>
      </c>
      <c r="M29" s="11"/>
      <c r="N29" s="11"/>
      <c r="O29" s="11">
        <f t="shared" si="1"/>
        <v>0</v>
      </c>
      <c r="P29" s="46"/>
      <c r="Q29" s="46"/>
    </row>
    <row r="30" spans="1:17" x14ac:dyDescent="0.3">
      <c r="A30" s="11">
        <v>26</v>
      </c>
      <c r="B30" s="11"/>
      <c r="C30" s="11"/>
      <c r="D30" s="11"/>
      <c r="E30" s="11"/>
      <c r="F30" s="52"/>
      <c r="G30" s="11"/>
      <c r="H30" s="11"/>
      <c r="I30" s="11"/>
      <c r="J30" s="11"/>
      <c r="K30" s="11"/>
      <c r="L30" s="11">
        <f t="shared" si="0"/>
        <v>0</v>
      </c>
      <c r="M30" s="11"/>
      <c r="N30" s="11"/>
      <c r="O30" s="11">
        <f t="shared" si="1"/>
        <v>0</v>
      </c>
      <c r="P30" s="46"/>
      <c r="Q30" s="46"/>
    </row>
    <row r="31" spans="1:17" x14ac:dyDescent="0.3">
      <c r="A31" s="11">
        <v>27</v>
      </c>
      <c r="B31" s="11"/>
      <c r="C31" s="11"/>
      <c r="D31" s="11"/>
      <c r="E31" s="11"/>
      <c r="F31" s="52"/>
      <c r="G31" s="11"/>
      <c r="H31" s="11"/>
      <c r="I31" s="11"/>
      <c r="J31" s="11"/>
      <c r="K31" s="11"/>
      <c r="L31" s="11">
        <f t="shared" si="0"/>
        <v>0</v>
      </c>
      <c r="M31" s="11"/>
      <c r="N31" s="11"/>
      <c r="O31" s="11">
        <f t="shared" si="1"/>
        <v>0</v>
      </c>
      <c r="P31" s="46"/>
      <c r="Q31" s="46"/>
    </row>
    <row r="32" spans="1:17" x14ac:dyDescent="0.3">
      <c r="A32" s="11">
        <v>28</v>
      </c>
      <c r="B32" s="11"/>
      <c r="C32" s="11"/>
      <c r="D32" s="11"/>
      <c r="E32" s="11"/>
      <c r="F32" s="52"/>
      <c r="G32" s="11"/>
      <c r="H32" s="11"/>
      <c r="I32" s="11"/>
      <c r="J32" s="11"/>
      <c r="K32" s="11"/>
      <c r="L32" s="11">
        <f t="shared" si="0"/>
        <v>0</v>
      </c>
      <c r="M32" s="11"/>
      <c r="N32" s="11"/>
      <c r="O32" s="11">
        <f t="shared" si="1"/>
        <v>0</v>
      </c>
      <c r="P32" s="46"/>
      <c r="Q32" s="46"/>
    </row>
    <row r="33" spans="1:17" x14ac:dyDescent="0.3">
      <c r="A33" s="11">
        <v>29</v>
      </c>
      <c r="B33" s="11"/>
      <c r="C33" s="11"/>
      <c r="D33" s="11"/>
      <c r="E33" s="11"/>
      <c r="F33" s="52"/>
      <c r="G33" s="11"/>
      <c r="H33" s="11"/>
      <c r="I33" s="11"/>
      <c r="J33" s="11"/>
      <c r="K33" s="11"/>
      <c r="L33" s="11">
        <f t="shared" si="0"/>
        <v>0</v>
      </c>
      <c r="M33" s="11"/>
      <c r="N33" s="11"/>
      <c r="O33" s="11">
        <f t="shared" si="1"/>
        <v>0</v>
      </c>
      <c r="P33" s="46"/>
      <c r="Q33" s="46"/>
    </row>
    <row r="34" spans="1:17" x14ac:dyDescent="0.3">
      <c r="A34" s="11">
        <v>30</v>
      </c>
      <c r="B34" s="11"/>
      <c r="C34" s="11"/>
      <c r="D34" s="11"/>
      <c r="E34" s="11"/>
      <c r="F34" s="52"/>
      <c r="G34" s="11"/>
      <c r="H34" s="11"/>
      <c r="I34" s="11"/>
      <c r="J34" s="11"/>
      <c r="K34" s="11"/>
      <c r="L34" s="11">
        <f t="shared" si="0"/>
        <v>0</v>
      </c>
      <c r="M34" s="11"/>
      <c r="N34" s="11"/>
      <c r="O34" s="11">
        <f t="shared" si="1"/>
        <v>0</v>
      </c>
      <c r="P34" s="46"/>
      <c r="Q34" s="46"/>
    </row>
    <row r="35" spans="1:17" x14ac:dyDescent="0.3">
      <c r="A35" s="11">
        <v>31</v>
      </c>
      <c r="B35" s="11"/>
      <c r="C35" s="11"/>
      <c r="D35" s="11"/>
      <c r="E35" s="11"/>
      <c r="F35" s="52"/>
      <c r="G35" s="11"/>
      <c r="H35" s="11"/>
      <c r="I35" s="11"/>
      <c r="J35" s="11"/>
      <c r="K35" s="11"/>
      <c r="L35" s="11">
        <f t="shared" ref="L35:L39" si="2">I35+J35+K35</f>
        <v>0</v>
      </c>
      <c r="M35" s="11"/>
      <c r="N35" s="11"/>
      <c r="O35" s="11">
        <f t="shared" ref="O35:O39" si="3">J35+N35</f>
        <v>0</v>
      </c>
      <c r="P35" s="46"/>
      <c r="Q35" s="46"/>
    </row>
    <row r="36" spans="1:17" x14ac:dyDescent="0.3">
      <c r="A36" s="11">
        <v>32</v>
      </c>
      <c r="B36" s="11"/>
      <c r="C36" s="11"/>
      <c r="D36" s="11"/>
      <c r="E36" s="11"/>
      <c r="F36" s="52"/>
      <c r="G36" s="11"/>
      <c r="H36" s="11"/>
      <c r="I36" s="11"/>
      <c r="J36" s="11"/>
      <c r="K36" s="11"/>
      <c r="L36" s="11">
        <f t="shared" si="2"/>
        <v>0</v>
      </c>
      <c r="M36" s="11"/>
      <c r="N36" s="11"/>
      <c r="O36" s="11">
        <f t="shared" si="3"/>
        <v>0</v>
      </c>
      <c r="P36" s="46"/>
      <c r="Q36" s="46"/>
    </row>
    <row r="37" spans="1:17" x14ac:dyDescent="0.3">
      <c r="A37" s="11">
        <v>33</v>
      </c>
      <c r="B37" s="11"/>
      <c r="C37" s="11"/>
      <c r="D37" s="11"/>
      <c r="E37" s="11"/>
      <c r="F37" s="52"/>
      <c r="G37" s="11"/>
      <c r="H37" s="11"/>
      <c r="I37" s="11"/>
      <c r="J37" s="11"/>
      <c r="K37" s="11"/>
      <c r="L37" s="11">
        <f t="shared" si="2"/>
        <v>0</v>
      </c>
      <c r="M37" s="11"/>
      <c r="N37" s="11"/>
      <c r="O37" s="11">
        <f t="shared" si="3"/>
        <v>0</v>
      </c>
      <c r="P37" s="46"/>
      <c r="Q37" s="46"/>
    </row>
    <row r="38" spans="1:17" x14ac:dyDescent="0.3">
      <c r="A38" s="11">
        <v>34</v>
      </c>
      <c r="B38" s="11"/>
      <c r="C38" s="11"/>
      <c r="D38" s="11"/>
      <c r="E38" s="11"/>
      <c r="F38" s="52"/>
      <c r="G38" s="11"/>
      <c r="H38" s="11"/>
      <c r="I38" s="11"/>
      <c r="J38" s="11"/>
      <c r="K38" s="11"/>
      <c r="L38" s="11">
        <f t="shared" si="2"/>
        <v>0</v>
      </c>
      <c r="M38" s="11"/>
      <c r="N38" s="11"/>
      <c r="O38" s="11">
        <f t="shared" si="3"/>
        <v>0</v>
      </c>
      <c r="P38" s="46"/>
      <c r="Q38" s="46"/>
    </row>
    <row r="39" spans="1:17" x14ac:dyDescent="0.3">
      <c r="A39" s="11">
        <v>35</v>
      </c>
      <c r="B39" s="11"/>
      <c r="C39" s="11"/>
      <c r="D39" s="11"/>
      <c r="E39" s="11"/>
      <c r="F39" s="52"/>
      <c r="G39" s="11"/>
      <c r="H39" s="11"/>
      <c r="I39" s="11"/>
      <c r="J39" s="11"/>
      <c r="K39" s="11"/>
      <c r="L39" s="11">
        <f t="shared" si="2"/>
        <v>0</v>
      </c>
      <c r="M39" s="11"/>
      <c r="N39" s="11"/>
      <c r="O39" s="11">
        <f t="shared" si="3"/>
        <v>0</v>
      </c>
      <c r="P39" s="46"/>
      <c r="Q39" s="46"/>
    </row>
    <row r="40" spans="1:17" x14ac:dyDescent="0.3">
      <c r="A40" s="11">
        <v>36</v>
      </c>
      <c r="B40" s="11"/>
      <c r="C40" s="11"/>
      <c r="D40" s="11"/>
      <c r="E40" s="11"/>
      <c r="F40" s="52"/>
      <c r="G40" s="11"/>
      <c r="H40" s="11"/>
      <c r="I40" s="11"/>
      <c r="J40" s="11"/>
      <c r="K40" s="11"/>
      <c r="L40" s="11">
        <f t="shared" ref="L40:L44" si="4">I40+J40+K40</f>
        <v>0</v>
      </c>
      <c r="M40" s="11"/>
      <c r="N40" s="11"/>
      <c r="O40" s="11">
        <f t="shared" ref="O40:O44" si="5">J40+N40</f>
        <v>0</v>
      </c>
      <c r="P40" s="46"/>
      <c r="Q40" s="46"/>
    </row>
    <row r="41" spans="1:17" x14ac:dyDescent="0.3">
      <c r="A41" s="11">
        <v>37</v>
      </c>
      <c r="B41" s="11"/>
      <c r="C41" s="11"/>
      <c r="D41" s="11"/>
      <c r="E41" s="11"/>
      <c r="F41" s="52"/>
      <c r="G41" s="11"/>
      <c r="H41" s="11"/>
      <c r="I41" s="11"/>
      <c r="J41" s="11"/>
      <c r="K41" s="11"/>
      <c r="L41" s="11">
        <f t="shared" si="4"/>
        <v>0</v>
      </c>
      <c r="M41" s="11"/>
      <c r="N41" s="11"/>
      <c r="O41" s="11">
        <f t="shared" si="5"/>
        <v>0</v>
      </c>
      <c r="P41" s="46"/>
      <c r="Q41" s="46"/>
    </row>
    <row r="42" spans="1:17" x14ac:dyDescent="0.3">
      <c r="A42" s="11">
        <v>38</v>
      </c>
      <c r="B42" s="11"/>
      <c r="C42" s="11"/>
      <c r="D42" s="11"/>
      <c r="E42" s="11"/>
      <c r="F42" s="52"/>
      <c r="G42" s="11"/>
      <c r="H42" s="11"/>
      <c r="I42" s="11"/>
      <c r="J42" s="11"/>
      <c r="K42" s="11"/>
      <c r="L42" s="11">
        <f t="shared" si="4"/>
        <v>0</v>
      </c>
      <c r="M42" s="11"/>
      <c r="N42" s="11"/>
      <c r="O42" s="11">
        <f t="shared" si="5"/>
        <v>0</v>
      </c>
      <c r="P42" s="46"/>
      <c r="Q42" s="46"/>
    </row>
    <row r="43" spans="1:17" x14ac:dyDescent="0.3">
      <c r="A43" s="11">
        <v>39</v>
      </c>
      <c r="B43" s="11"/>
      <c r="C43" s="11"/>
      <c r="D43" s="11"/>
      <c r="E43" s="11"/>
      <c r="F43" s="52"/>
      <c r="G43" s="11"/>
      <c r="H43" s="11"/>
      <c r="I43" s="11"/>
      <c r="J43" s="11"/>
      <c r="K43" s="11"/>
      <c r="L43" s="11">
        <f t="shared" si="4"/>
        <v>0</v>
      </c>
      <c r="M43" s="11"/>
      <c r="N43" s="11"/>
      <c r="O43" s="11">
        <f t="shared" si="5"/>
        <v>0</v>
      </c>
      <c r="P43" s="46"/>
      <c r="Q43" s="46"/>
    </row>
    <row r="44" spans="1:17" x14ac:dyDescent="0.3">
      <c r="A44" s="11">
        <v>40</v>
      </c>
      <c r="B44" s="11"/>
      <c r="C44" s="11"/>
      <c r="D44" s="11"/>
      <c r="E44" s="11"/>
      <c r="F44" s="52"/>
      <c r="G44" s="11"/>
      <c r="H44" s="11"/>
      <c r="I44" s="11"/>
      <c r="J44" s="11"/>
      <c r="K44" s="11"/>
      <c r="L44" s="11">
        <f t="shared" si="4"/>
        <v>0</v>
      </c>
      <c r="M44" s="11"/>
      <c r="N44" s="11"/>
      <c r="O44" s="11">
        <f t="shared" si="5"/>
        <v>0</v>
      </c>
      <c r="P44" s="46"/>
      <c r="Q44" s="46"/>
    </row>
    <row r="45" spans="1:17" x14ac:dyDescent="0.3">
      <c r="A45" s="26"/>
      <c r="B45" s="27"/>
      <c r="C45" s="27"/>
      <c r="D45" s="27"/>
      <c r="E45" s="26"/>
      <c r="F45" s="28"/>
      <c r="G45" s="26"/>
      <c r="H45" s="27"/>
      <c r="I45" s="26"/>
      <c r="J45" s="26"/>
      <c r="K45" s="26"/>
      <c r="L45" s="26"/>
      <c r="M45" s="26"/>
      <c r="N45" s="26"/>
      <c r="O45" s="26"/>
    </row>
  </sheetData>
  <autoFilter ref="A3:O3"/>
  <mergeCells count="12">
    <mergeCell ref="P2:Q2"/>
    <mergeCell ref="N2:N3"/>
    <mergeCell ref="O2:O3"/>
    <mergeCell ref="D2:D3"/>
    <mergeCell ref="A2:A3"/>
    <mergeCell ref="B2:B3"/>
    <mergeCell ref="C2:C3"/>
    <mergeCell ref="E2:E3"/>
    <mergeCell ref="G2:G3"/>
    <mergeCell ref="H2:H3"/>
    <mergeCell ref="I2:M2"/>
    <mergeCell ref="F2:F3"/>
  </mergeCells>
  <phoneticPr fontId="1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학과현황</vt:lpstr>
      <vt:lpstr>교육과정표</vt:lpstr>
      <vt:lpstr>추천명단</vt:lpstr>
      <vt:lpstr>추천명단!_FilterDatabase</vt:lpstr>
      <vt:lpstr>교육과정표!Print_Area</vt:lpstr>
      <vt:lpstr>추천명단!Print_Area</vt:lpstr>
      <vt:lpstr>추천명단!Print_Titles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2024-09-30T05:34:43Z</cp:lastPrinted>
  <dcterms:created xsi:type="dcterms:W3CDTF">2024-09-26T05:56:27Z</dcterms:created>
  <dcterms:modified xsi:type="dcterms:W3CDTF">2024-10-16T02:32:37Z</dcterms:modified>
</cp:coreProperties>
</file>